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letic\Desktop\"/>
    </mc:Choice>
  </mc:AlternateContent>
  <workbookProtection workbookAlgorithmName="SHA-512" workbookHashValue="C1fKf7nWYnN4XqidGjYMGCy5YiU85nx4rXcONLP5f8gXj+KguaTqKFal2YbQA+uC/9wMe4JrA0RQ3I2nqNw+hg==" workbookSaltValue="vLzrzcfcMLD+whgbLGwgvQ==" workbookSpinCount="100000" lockStructure="1"/>
  <bookViews>
    <workbookView xWindow="480" yWindow="30" windowWidth="21060" windowHeight="87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1" i="1" l="1"/>
  <c r="G9" i="1"/>
  <c r="G11" i="1"/>
  <c r="G13" i="1"/>
  <c r="G15" i="1"/>
  <c r="G17" i="1"/>
  <c r="G19" i="1"/>
  <c r="G7" i="1"/>
  <c r="G22" i="1" l="1"/>
  <c r="G23" i="1" l="1"/>
  <c r="G24" i="1" s="1"/>
</calcChain>
</file>

<file path=xl/sharedStrings.xml><?xml version="1.0" encoding="utf-8"?>
<sst xmlns="http://schemas.openxmlformats.org/spreadsheetml/2006/main" count="41" uniqueCount="27">
  <si>
    <t>1.</t>
  </si>
  <si>
    <t>TROŠKOVNIK ZA NAJAM OPREME ZA UKRAŠAVANJE OPĆINE VIŠKOVO PRIGODOM BOŽIĆA I NOVE GODINE</t>
  </si>
  <si>
    <t>Najam na 5 godina opreme kako slijedi:</t>
  </si>
  <si>
    <t xml:space="preserve">3D motiv Kugla LED, promjer kugle od 0,75 do 1,00
m, boja crvena, minimalno 220 LED, potrošnja do 40
W   
</t>
  </si>
  <si>
    <t xml:space="preserve">3D motiv Kugla LED, promjer kugle 1,00 – 1,20 m, boja hladno bijela, min 500 LED, potrošnja do75W 
</t>
  </si>
  <si>
    <t>2.</t>
  </si>
  <si>
    <t>kom</t>
  </si>
  <si>
    <t>a</t>
  </si>
  <si>
    <t>3.</t>
  </si>
  <si>
    <t xml:space="preserve">3D motiv Kugla LED, promjer kugle 1,50 – 1,80 m, 
boja hladno bijela, min 1300 LED, potrošnja do 170 
W
</t>
  </si>
  <si>
    <t>4.</t>
  </si>
  <si>
    <t xml:space="preserve">3D motiv Čizma s poklonima LED, visina 2,50–3,00,
dužina 2,00  do  2,50 m,  višebojna, osnovna  boja 
crvena i bijela,  mim 3.000 LED, potrošnja do 180 W
</t>
  </si>
  <si>
    <t>5.</t>
  </si>
  <si>
    <t xml:space="preserve">3D motiv Pas na saonicama LED, visina 2,50 do 3,00 
m, tlocrtne dimenzije od 2,00 x 2,00 m do 3,00 x 3,00
m, višebojni,  osnovne   boje crvena,  bijela i  zelena, 
minimalno   2.500  LED,  potrošnja   do  75W,   
</t>
  </si>
  <si>
    <t>6.</t>
  </si>
  <si>
    <t xml:space="preserve">3D motiv Poštanski sandučić LED, visine cca 2,00 m, 
tlocrtne    dimenzije   do   1,00  x  1,00 m,   višebojni, 
osnovne   boje  crvena   i  bijela, minimalno  750 LED,
potrošnja do 30W
</t>
  </si>
  <si>
    <t>7.</t>
  </si>
  <si>
    <t xml:space="preserve">3D motiv Portal LED, visina 4,00 do 5,00 m, dužina
4,00   do   5,00 m,   višebojni, osnovne boje crvena  i  
bijela,  minimalno 6.500 LED, potrošnja do 700W
</t>
  </si>
  <si>
    <t>8.</t>
  </si>
  <si>
    <t xml:space="preserve">3D  bor,  stožac  zeleni  LED,  visina cca  5,00  m,  
 promjer 2,00 do 2,50 m, višebojni,  osnovne boje
zelena,   bijela,   crvena,  minimalno   4.000  LED, 
potrošnja do  420W
</t>
  </si>
  <si>
    <t>UKLUPNO</t>
  </si>
  <si>
    <t>PDV 25%</t>
  </si>
  <si>
    <t>SVEUKUPNO:</t>
  </si>
  <si>
    <t>OPIS NABAVE:</t>
  </si>
  <si>
    <t xml:space="preserve">Općina Viškovo nabavlja opremu za ukrašavanje Općine Viškovo prigodom Božića i Nove Godine. Ukrasi se postavljaju na Trg ispred crkve i na novi rotor na ulazu u Viškovo.
Traži se cijena za najam ukrasa na 5 godina. Ukrasi su kod naručitelja u periodu od 30.11. do 15.01. slijedeće godine, u ostalom periodu skladište se kod ponuditelja. Ponuditelj se obvezuje isporučiti naručitelju ukrase u stanju podobnom za uporabu tijekom sezona za vrijeme trajanja ugovornog razdoblja. Ukrasi moraju imati sve potrebne ateste i dozvole za stavljanje u promet.
</t>
  </si>
  <si>
    <t>mjesto i datum</t>
  </si>
  <si>
    <t>ponuditelj: potpis i pečat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</si>
</sst>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0" fillId="0" borderId="0" xfId="0" applyNumberFormat="1" applyAlignment="1" applyProtection="1">
      <alignment horizontal="left" vertical="top"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Protection="1"/>
    <xf numFmtId="0" fontId="0" fillId="0" borderId="2" xfId="0" applyBorder="1" applyProtection="1"/>
    <xf numFmtId="2" fontId="0" fillId="0" borderId="2" xfId="0" applyNumberFormat="1" applyBorder="1" applyProtection="1"/>
    <xf numFmtId="0" fontId="0" fillId="0" borderId="2" xfId="0" applyBorder="1" applyAlignment="1" applyProtection="1">
      <alignment horizontal="center" vertical="center"/>
    </xf>
    <xf numFmtId="164" fontId="0" fillId="0" borderId="2" xfId="0" applyNumberFormat="1" applyBorder="1" applyProtection="1"/>
    <xf numFmtId="0" fontId="0" fillId="0" borderId="3" xfId="0" applyBorder="1" applyProtection="1"/>
    <xf numFmtId="0" fontId="0" fillId="0" borderId="3" xfId="0" applyFill="1" applyBorder="1" applyProtection="1"/>
    <xf numFmtId="2" fontId="0" fillId="0" borderId="3" xfId="0" applyNumberFormat="1" applyBorder="1" applyProtection="1"/>
    <xf numFmtId="0" fontId="0" fillId="0" borderId="3" xfId="0" applyBorder="1" applyAlignment="1" applyProtection="1">
      <alignment horizontal="center" vertical="center"/>
    </xf>
    <xf numFmtId="164" fontId="0" fillId="0" borderId="3" xfId="0" applyNumberFormat="1" applyBorder="1" applyProtection="1"/>
    <xf numFmtId="164" fontId="0" fillId="0" borderId="0" xfId="0" applyNumberFormat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2" fontId="0" fillId="0" borderId="4" xfId="0" applyNumberFormat="1" applyBorder="1" applyAlignment="1" applyProtection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25" workbookViewId="0">
      <selection activeCell="F7" sqref="F7"/>
    </sheetView>
  </sheetViews>
  <sheetFormatPr defaultColWidth="8.85546875" defaultRowHeight="15" x14ac:dyDescent="0.25"/>
  <cols>
    <col min="1" max="1" width="3.7109375" style="2" customWidth="1"/>
    <col min="2" max="2" width="43.85546875" style="2" customWidth="1"/>
    <col min="3" max="3" width="6.140625" style="2" customWidth="1"/>
    <col min="4" max="4" width="5.140625" style="4" customWidth="1"/>
    <col min="5" max="5" width="8.85546875" style="5"/>
    <col min="6" max="6" width="16.5703125" style="1" customWidth="1"/>
    <col min="7" max="7" width="20.85546875" style="1" customWidth="1"/>
    <col min="8" max="16384" width="8.85546875" style="2"/>
  </cols>
  <sheetData>
    <row r="2" spans="1:7" ht="33" customHeight="1" x14ac:dyDescent="0.25">
      <c r="A2" s="30" t="s">
        <v>1</v>
      </c>
      <c r="B2" s="31"/>
      <c r="C2" s="31"/>
      <c r="D2" s="31"/>
      <c r="E2" s="31"/>
      <c r="F2" s="31"/>
    </row>
    <row r="4" spans="1:7" ht="15.75" x14ac:dyDescent="0.25">
      <c r="B4" s="3" t="s">
        <v>2</v>
      </c>
    </row>
    <row r="6" spans="1:7" ht="90" x14ac:dyDescent="0.25">
      <c r="A6" s="6" t="s">
        <v>0</v>
      </c>
      <c r="B6" s="7" t="s">
        <v>3</v>
      </c>
    </row>
    <row r="7" spans="1:7" x14ac:dyDescent="0.25">
      <c r="A7" s="6"/>
      <c r="C7" s="2" t="s">
        <v>6</v>
      </c>
      <c r="D7" s="4">
        <v>3</v>
      </c>
      <c r="E7" s="5" t="s">
        <v>7</v>
      </c>
      <c r="F7" s="24"/>
      <c r="G7" s="1">
        <f>D7*F7</f>
        <v>0</v>
      </c>
    </row>
    <row r="8" spans="1:7" ht="60" x14ac:dyDescent="0.25">
      <c r="A8" s="6" t="s">
        <v>5</v>
      </c>
      <c r="B8" s="8" t="s">
        <v>4</v>
      </c>
      <c r="F8" s="24"/>
    </row>
    <row r="9" spans="1:7" ht="15.75" x14ac:dyDescent="0.25">
      <c r="A9" s="6"/>
      <c r="B9" s="9"/>
      <c r="C9" s="2" t="s">
        <v>6</v>
      </c>
      <c r="D9" s="4">
        <v>3</v>
      </c>
      <c r="E9" s="5" t="s">
        <v>7</v>
      </c>
      <c r="F9" s="24"/>
      <c r="G9" s="1">
        <f t="shared" ref="G9:G19" si="0">D9*F9</f>
        <v>0</v>
      </c>
    </row>
    <row r="10" spans="1:7" ht="90" x14ac:dyDescent="0.25">
      <c r="A10" s="6" t="s">
        <v>8</v>
      </c>
      <c r="B10" s="10" t="s">
        <v>9</v>
      </c>
      <c r="F10" s="24"/>
    </row>
    <row r="11" spans="1:7" x14ac:dyDescent="0.25">
      <c r="A11" s="6"/>
      <c r="C11" s="2" t="s">
        <v>6</v>
      </c>
      <c r="D11" s="4">
        <v>1</v>
      </c>
      <c r="E11" s="5" t="s">
        <v>7</v>
      </c>
      <c r="F11" s="24"/>
      <c r="G11" s="1">
        <f t="shared" si="0"/>
        <v>0</v>
      </c>
    </row>
    <row r="12" spans="1:7" ht="105" x14ac:dyDescent="0.25">
      <c r="A12" s="6" t="s">
        <v>10</v>
      </c>
      <c r="B12" s="10" t="s">
        <v>11</v>
      </c>
      <c r="F12" s="24"/>
    </row>
    <row r="13" spans="1:7" x14ac:dyDescent="0.25">
      <c r="A13" s="6"/>
      <c r="C13" s="2" t="s">
        <v>6</v>
      </c>
      <c r="D13" s="4">
        <v>1</v>
      </c>
      <c r="E13" s="5" t="s">
        <v>7</v>
      </c>
      <c r="F13" s="24"/>
      <c r="G13" s="1">
        <f t="shared" si="0"/>
        <v>0</v>
      </c>
    </row>
    <row r="14" spans="1:7" ht="120" x14ac:dyDescent="0.25">
      <c r="A14" s="6" t="s">
        <v>12</v>
      </c>
      <c r="B14" s="10" t="s">
        <v>13</v>
      </c>
      <c r="F14" s="24"/>
    </row>
    <row r="15" spans="1:7" x14ac:dyDescent="0.25">
      <c r="A15" s="6"/>
      <c r="C15" s="2" t="s">
        <v>6</v>
      </c>
      <c r="D15" s="4">
        <v>1</v>
      </c>
      <c r="E15" s="5" t="s">
        <v>7</v>
      </c>
      <c r="F15" s="24"/>
      <c r="G15" s="1">
        <f t="shared" si="0"/>
        <v>0</v>
      </c>
    </row>
    <row r="16" spans="1:7" ht="120" x14ac:dyDescent="0.25">
      <c r="A16" s="6" t="s">
        <v>14</v>
      </c>
      <c r="B16" s="10" t="s">
        <v>15</v>
      </c>
      <c r="F16" s="24"/>
    </row>
    <row r="17" spans="1:7" x14ac:dyDescent="0.25">
      <c r="A17" s="6"/>
      <c r="C17" s="2" t="s">
        <v>6</v>
      </c>
      <c r="D17" s="4">
        <v>1</v>
      </c>
      <c r="E17" s="5" t="s">
        <v>7</v>
      </c>
      <c r="F17" s="24"/>
      <c r="G17" s="1">
        <f t="shared" si="0"/>
        <v>0</v>
      </c>
    </row>
    <row r="18" spans="1:7" ht="49.15" customHeight="1" x14ac:dyDescent="0.25">
      <c r="A18" s="6" t="s">
        <v>16</v>
      </c>
      <c r="B18" s="10" t="s">
        <v>17</v>
      </c>
      <c r="F18" s="24"/>
    </row>
    <row r="19" spans="1:7" x14ac:dyDescent="0.25">
      <c r="A19" s="6"/>
      <c r="C19" s="2" t="s">
        <v>6</v>
      </c>
      <c r="D19" s="4">
        <v>1</v>
      </c>
      <c r="E19" s="5" t="s">
        <v>7</v>
      </c>
      <c r="F19" s="24"/>
      <c r="G19" s="1">
        <f t="shared" si="0"/>
        <v>0</v>
      </c>
    </row>
    <row r="20" spans="1:7" ht="105" x14ac:dyDescent="0.25">
      <c r="A20" s="6" t="s">
        <v>18</v>
      </c>
      <c r="B20" s="10" t="s">
        <v>19</v>
      </c>
      <c r="F20" s="24"/>
    </row>
    <row r="21" spans="1:7" x14ac:dyDescent="0.25">
      <c r="A21" s="11"/>
      <c r="B21" s="11"/>
      <c r="C21" s="11" t="s">
        <v>6</v>
      </c>
      <c r="D21" s="12">
        <v>1</v>
      </c>
      <c r="E21" s="13" t="s">
        <v>7</v>
      </c>
      <c r="F21" s="25"/>
      <c r="G21" s="14">
        <f>D21*F21</f>
        <v>0</v>
      </c>
    </row>
    <row r="22" spans="1:7" x14ac:dyDescent="0.25">
      <c r="B22" s="2" t="s">
        <v>20</v>
      </c>
      <c r="G22" s="1">
        <f>SUM(G7:G21)</f>
        <v>0</v>
      </c>
    </row>
    <row r="23" spans="1:7" ht="15.75" thickBot="1" x14ac:dyDescent="0.3">
      <c r="A23" s="15"/>
      <c r="B23" s="15" t="s">
        <v>21</v>
      </c>
      <c r="C23" s="15"/>
      <c r="D23" s="16"/>
      <c r="E23" s="17"/>
      <c r="F23" s="18"/>
      <c r="G23" s="18">
        <f>G22*25/100</f>
        <v>0</v>
      </c>
    </row>
    <row r="24" spans="1:7" ht="16.5" thickTop="1" thickBot="1" x14ac:dyDescent="0.3">
      <c r="A24" s="19"/>
      <c r="B24" s="20" t="s">
        <v>22</v>
      </c>
      <c r="C24" s="19"/>
      <c r="D24" s="21"/>
      <c r="E24" s="22"/>
      <c r="F24" s="23"/>
      <c r="G24" s="23">
        <f>SUM(G22:G23)</f>
        <v>0</v>
      </c>
    </row>
    <row r="25" spans="1:7" ht="15.75" thickTop="1" x14ac:dyDescent="0.25"/>
    <row r="27" spans="1:7" x14ac:dyDescent="0.25">
      <c r="B27" s="2" t="s">
        <v>23</v>
      </c>
    </row>
    <row r="29" spans="1:7" ht="96" customHeight="1" x14ac:dyDescent="0.25">
      <c r="B29" s="32" t="s">
        <v>24</v>
      </c>
      <c r="C29" s="32"/>
      <c r="D29" s="32"/>
      <c r="E29" s="32"/>
      <c r="F29" s="32"/>
      <c r="G29" s="32"/>
    </row>
    <row r="32" spans="1:7" ht="31.9" customHeight="1" x14ac:dyDescent="0.25">
      <c r="B32" s="26"/>
      <c r="C32" s="27"/>
      <c r="D32" s="28"/>
      <c r="E32" s="29"/>
      <c r="F32" s="25"/>
      <c r="G32" s="25"/>
    </row>
    <row r="33" spans="2:7" x14ac:dyDescent="0.25">
      <c r="B33" s="2" t="s">
        <v>25</v>
      </c>
      <c r="D33" s="33" t="s">
        <v>26</v>
      </c>
      <c r="E33" s="33"/>
      <c r="F33" s="33"/>
      <c r="G33" s="33"/>
    </row>
  </sheetData>
  <sheetProtection algorithmName="SHA-512" hashValue="TTWvFR73WCLdLDML+DxeDjPGIpxWTYiiMkOKNYgfxyhEi6DAfJEL9D6Ui0UGXkJlQ1F6n55bqJGs1lm2ppTInQ==" saltValue="l6G1XeAWus7xhPLSjV7dCQ==" spinCount="100000" sheet="1" objects="1" scenarios="1" selectLockedCells="1"/>
  <mergeCells count="3">
    <mergeCell ref="A2:F2"/>
    <mergeCell ref="B29:G29"/>
    <mergeCell ref="D33:G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Marko Miletić</cp:lastModifiedBy>
  <dcterms:created xsi:type="dcterms:W3CDTF">2022-10-11T12:54:35Z</dcterms:created>
  <dcterms:modified xsi:type="dcterms:W3CDTF">2022-10-27T12:38:01Z</dcterms:modified>
</cp:coreProperties>
</file>