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Novi posao\NABAVA\REKONSTRUKCIJA NK HALUBJAN\"/>
    </mc:Choice>
  </mc:AlternateContent>
  <xr:revisionPtr revIDLastSave="0" documentId="13_ncr:1_{7931AF42-3AC5-4CB3-B6F7-CF25DAECCB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Hlk499042366" localSheetId="0">List1!#REF!</definedName>
    <definedName name="_xlnm.Print_Area" localSheetId="0">List1!$A$3:$G$137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0" i="1" l="1"/>
  <c r="G116" i="1"/>
  <c r="G112" i="1"/>
  <c r="G107" i="1"/>
  <c r="G97" i="1"/>
  <c r="G92" i="1"/>
  <c r="G88" i="1"/>
  <c r="G35" i="1"/>
  <c r="G59" i="1"/>
  <c r="G75" i="1"/>
  <c r="G71" i="1"/>
  <c r="G67" i="1"/>
  <c r="G63" i="1"/>
  <c r="G55" i="1"/>
  <c r="G50" i="1"/>
  <c r="G40" i="1"/>
  <c r="G31" i="1"/>
  <c r="G17" i="1"/>
  <c r="G12" i="1"/>
  <c r="G122" i="1" l="1"/>
  <c r="G124" i="1" s="1"/>
  <c r="G126" i="1" l="1"/>
</calcChain>
</file>

<file path=xl/sharedStrings.xml><?xml version="1.0" encoding="utf-8"?>
<sst xmlns="http://schemas.openxmlformats.org/spreadsheetml/2006/main" count="175" uniqueCount="77">
  <si>
    <t>1.</t>
  </si>
  <si>
    <t>Dokumentacija (nacrti, sheme, fotografije, skice i sl.) moraju biti predani u PDF, DWG, WORD, EXCEL formatu ili drugom odgovarajućem formatu uz prethodnu suglasnost Naručitelja.</t>
  </si>
  <si>
    <t>Obračun po kompletu.</t>
  </si>
  <si>
    <t>kompleta</t>
  </si>
  <si>
    <t>a</t>
  </si>
  <si>
    <t>=</t>
  </si>
  <si>
    <t>2.</t>
  </si>
  <si>
    <t>2.1.</t>
  </si>
  <si>
    <t>2.2.</t>
  </si>
  <si>
    <t>2.3.</t>
  </si>
  <si>
    <t>2.4.</t>
  </si>
  <si>
    <t>UKUPNO (bez PDV-a):</t>
  </si>
  <si>
    <t>SVEUKUPNO:</t>
  </si>
  <si>
    <t xml:space="preserve">					</t>
  </si>
  <si>
    <t> </t>
  </si>
  <si>
    <t>(Ponuditelj)</t>
  </si>
  <si>
    <t>M.P.</t>
  </si>
  <si>
    <t>2.5.</t>
  </si>
  <si>
    <t>Izrada arhitektonskog projekta koji se sastoji od:</t>
  </si>
  <si>
    <t>Izrada strojarskog projekta  koji se sastoji od:</t>
  </si>
  <si>
    <t>Plan izvođenja radova</t>
  </si>
  <si>
    <t>Objedinjeni troškovnik svih radova po strukama u zasebnom uvezu</t>
  </si>
  <si>
    <t>2.6.</t>
  </si>
  <si>
    <t>2.7.</t>
  </si>
  <si>
    <t>2.8.</t>
  </si>
  <si>
    <t>2.9.</t>
  </si>
  <si>
    <t>2.10.</t>
  </si>
  <si>
    <t>GLAVNI PROJEKTI</t>
  </si>
  <si>
    <t>•</t>
  </si>
  <si>
    <t>projekta elektrotehničkih instalacija jake struje</t>
  </si>
  <si>
    <t>projekta elektrotehničkih instalacija slabe struje</t>
  </si>
  <si>
    <t>projekta elektrotehničkih instalacija zaštite od munje</t>
  </si>
  <si>
    <t xml:space="preserve">projekta namještaja i opreme </t>
  </si>
  <si>
    <t>projekt strukturnog kabliranja</t>
  </si>
  <si>
    <t xml:space="preserve">projekta racionalne upotrebe energije i toplinske zaštite </t>
  </si>
  <si>
    <t>Stavka uključuje i dobivanje popisa javnopravnih tijela od nadležnog upravnog tijela.</t>
  </si>
  <si>
    <t>Ishođenje potvrda glavnog projekta od javnopravnih tijela (sukladno člancima 81-87 Zakona o gradnji NN 153/13 i 20/17).</t>
  </si>
  <si>
    <t>IDEJNO RJEŠENJE</t>
  </si>
  <si>
    <t>Izrada Glavnog projekta  prema projektnom zadatku.</t>
  </si>
  <si>
    <t>projekta instalacije vodovoda i kanalizacije</t>
  </si>
  <si>
    <t>projekta grijanja, hlađenja i ventilacije</t>
  </si>
  <si>
    <t>U ______________, dana _________ 2024. godine</t>
  </si>
  <si>
    <t>Napomena:</t>
  </si>
  <si>
    <t>Ako ponuditelj nije u sustavu PDV-a, na označeno mjesto treba upisati 0.</t>
  </si>
  <si>
    <t>PDV:</t>
  </si>
  <si>
    <t>Ponuditelj je obvezan izraditi projektnu dokumentaciju - idejno rješenje  u tri uvezana tiskana primjeraka te jedan primjerak u elektronskom obliku.</t>
  </si>
  <si>
    <t>Troškovnik se izrađuje kao jedinstveni troškovnik svih radova, radovi razvrstani po strukama s detaljnim opisom stavki s količinama i dokaznicama mjera, u Excel  formatu s postavljenim formulama i samoračunanjem, troškovnik napisan sukladno Zakonu o javnoj nabavi i podzakonskim propisima donesenim temeljem tog zakona, s projektantskim cijenama i bez cijena, u tri uvezana primjeraka i u elektronskom zapisu (jedan primjerak u elektronskom obliku ).</t>
  </si>
  <si>
    <t>arhitektonskog projekta kojim se daje tehničko rješenje građevine</t>
  </si>
  <si>
    <t>Izrada građevinskog projekta hidroinstalacija:</t>
  </si>
  <si>
    <t>Izrada elaborata (prikaza mjera) zaštite od požara</t>
  </si>
  <si>
    <t>Izrada projekta vertikalno podizne platforme</t>
  </si>
  <si>
    <r>
      <t xml:space="preserve">Izrada </t>
    </r>
    <r>
      <rPr>
        <sz val="11"/>
        <rFont val="Times New Roman"/>
        <family val="1"/>
        <charset val="238"/>
      </rPr>
      <t xml:space="preserve"> </t>
    </r>
    <r>
      <rPr>
        <sz val="11"/>
        <rFont val="Calibri"/>
        <family val="2"/>
        <charset val="238"/>
      </rPr>
      <t>elaborata zaštite na radu</t>
    </r>
  </si>
  <si>
    <t>Izrada građevinskog projekta konstrukcije</t>
  </si>
  <si>
    <t>Izrada elektrotehničkog projekta sa fotonaponima</t>
  </si>
  <si>
    <t>IZVEDBENI PROJEKTI</t>
  </si>
  <si>
    <t>3.</t>
  </si>
  <si>
    <t>Izrada Izvedbenog projekta</t>
  </si>
  <si>
    <t>Ponuditelj je obvezan izraditi projektnu dokumentaciju - izvedbeni projekt  u četiri  uvezana tiskana primjerka, te jedan primjerak u elektronskom obliku.</t>
  </si>
  <si>
    <t>Ponuditelj je obvezan izraditi projektnu dokumentaciju - glavni projekt  u tri  uvezana tiskana primjerka, te jedan primjerak u elektronskom obliku.</t>
  </si>
  <si>
    <t>Troškovnik se izrađuje kao jedinstveni troškovnik svih radova, radovi razvrstani po strukama s detaljnim opisom stavki s količinama i dokaznicama mjera, u Excel  formatu s postavljenim formulama i samoračunanjem, troškovnik napisan sukladno Zakonu o javnoj nabavi i podzakonskim propisima donesenim temeljem tog zakona, s projektantskim cijenama i bez cijena, u četiri uvezana primjeraka i u elektronskom zapisu (jedan primjerak u elektronskom obliku ).</t>
  </si>
  <si>
    <t>3.1.</t>
  </si>
  <si>
    <t>3.2.</t>
  </si>
  <si>
    <t>3.3.</t>
  </si>
  <si>
    <t>3.4.</t>
  </si>
  <si>
    <t>3.5.</t>
  </si>
  <si>
    <t>3.6.</t>
  </si>
  <si>
    <t>3.7.</t>
  </si>
  <si>
    <t>projekta antenskog sustava</t>
  </si>
  <si>
    <t>projekta fotonaponskih ćelija</t>
  </si>
  <si>
    <t>1.1.</t>
  </si>
  <si>
    <t>Ishođenje posebnih uvjeta i uvjeta priključenja  (sukladno člancima 81-87 Zakona o gradnji NN 153/13 i 20/17).</t>
  </si>
  <si>
    <t>Izrada građevinskog projekta konstrukcije-armaturni plan</t>
  </si>
  <si>
    <t>geodetski projekt</t>
  </si>
  <si>
    <t>Idejno rješenje izraditi prema projektnom zadatku. Dokumentacija (nacrti, sheme, fotografije, skice i sl.) moraju biti predani u PDF, DWG, WORD, EXCEL formatu ili drugom odgovarajućem formatu uz prethodnu suglasnost Naručitelja.</t>
  </si>
  <si>
    <t>PROJEKT DOGRADNJE SVLAČIONICA NK HALUBJAN- 
ZA POTREBE IZMJENE I DOPUNE GRAĐEVINSKE DOZVOLE</t>
  </si>
  <si>
    <r>
      <rPr>
        <u/>
        <sz val="11"/>
        <rFont val="Calibri"/>
        <family val="2"/>
        <charset val="238"/>
        <scheme val="minor"/>
      </rPr>
      <t>Projektni zadatak odnosi se na izradu tehničke dokumentacije za:</t>
    </r>
    <r>
      <rPr>
        <sz val="11"/>
        <rFont val="Calibri"/>
        <family val="2"/>
        <charset val="238"/>
        <scheme val="minor"/>
      </rPr>
      <t xml:space="preserve">
IZMJENU I DOPUNU GRAĐEVINSKE DOZVOLE ZA DOGRADNJU SVLAČIONICA NK HALUBJAN
</t>
    </r>
    <r>
      <rPr>
        <u/>
        <sz val="11"/>
        <rFont val="Calibri"/>
        <family val="2"/>
        <charset val="238"/>
        <scheme val="minor"/>
      </rPr>
      <t>Lokacija:</t>
    </r>
    <r>
      <rPr>
        <sz val="11"/>
        <rFont val="Calibri"/>
        <family val="2"/>
        <charset val="238"/>
        <scheme val="minor"/>
      </rPr>
      <t xml:space="preserve">
Zgrada nogometnog kluba Halubjan, Brnasi 1, 51216 Viškovo
</t>
    </r>
    <r>
      <rPr>
        <u/>
        <sz val="11"/>
        <rFont val="Calibri"/>
        <family val="2"/>
        <charset val="238"/>
        <scheme val="minor"/>
      </rPr>
      <t>Projektni zadatak:</t>
    </r>
    <r>
      <rPr>
        <sz val="11"/>
        <rFont val="Calibri"/>
        <family val="2"/>
        <charset val="238"/>
        <scheme val="minor"/>
      </rPr>
      <t xml:space="preserve">
Projektni zadatak uključuje izradu cjelokupne projektne dokumentacije za dogradnju svlačionica NK Halubjan približnih tlocrtnih dimenzija 15,60 x 19,00 m. Planirana dogradnja obuhvaća podrumski i prizemni dio ukupne bruto površine 450 m². Potrebno je izraditi idejno rješenje te glavni i izvedbeni projekt za sve struke (sve prema troškovniku u nastavku).</t>
    </r>
  </si>
  <si>
    <t>OPIS PROJEKTNOG ZADATKA: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</si>
</sst>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  <font>
      <b/>
      <u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justify"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0" xfId="0" quotePrefix="1" applyFont="1" applyAlignment="1">
      <alignment vertical="top"/>
    </xf>
    <xf numFmtId="0" fontId="2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 applyProtection="1">
      <alignment horizontal="center" vertical="top"/>
      <protection locked="0"/>
    </xf>
    <xf numFmtId="164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" fontId="6" fillId="0" borderId="0" xfId="0" applyNumberFormat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 vertical="top"/>
    </xf>
    <xf numFmtId="164" fontId="1" fillId="0" borderId="0" xfId="0" applyNumberFormat="1" applyFont="1" applyAlignment="1" applyProtection="1">
      <alignment horizontal="center" vertical="top"/>
      <protection locked="0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justify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6"/>
  <sheetViews>
    <sheetView tabSelected="1" view="pageBreakPreview" zoomScaleNormal="100" zoomScaleSheetLayoutView="100" workbookViewId="0">
      <selection activeCell="H127" sqref="H127"/>
    </sheetView>
  </sheetViews>
  <sheetFormatPr defaultRowHeight="15" x14ac:dyDescent="0.25"/>
  <cols>
    <col min="1" max="1" width="5" style="1" customWidth="1"/>
    <col min="2" max="2" width="50.85546875" style="1" customWidth="1"/>
    <col min="3" max="3" width="3.140625" style="1" customWidth="1"/>
    <col min="4" max="4" width="3.28515625" style="1" customWidth="1"/>
    <col min="5" max="5" width="13.42578125" style="1" customWidth="1"/>
    <col min="6" max="6" width="1.5703125" style="1" customWidth="1"/>
    <col min="7" max="7" width="13.7109375" style="1" customWidth="1"/>
    <col min="8" max="8" width="64.28515625" style="1" customWidth="1"/>
    <col min="9" max="16384" width="9.140625" style="1"/>
  </cols>
  <sheetData>
    <row r="1" spans="1:7" ht="29.25" customHeight="1" x14ac:dyDescent="0.25">
      <c r="A1" s="42" t="s">
        <v>74</v>
      </c>
      <c r="B1" s="43"/>
      <c r="C1" s="43"/>
      <c r="D1" s="43"/>
      <c r="E1" s="43"/>
      <c r="F1" s="43"/>
      <c r="G1" s="43"/>
    </row>
    <row r="2" spans="1:7" x14ac:dyDescent="0.25">
      <c r="A2" s="44"/>
      <c r="B2" s="45"/>
      <c r="C2" s="45"/>
      <c r="D2" s="45"/>
      <c r="E2" s="45"/>
      <c r="F2" s="45"/>
      <c r="G2" s="45"/>
    </row>
    <row r="3" spans="1:7" x14ac:dyDescent="0.25">
      <c r="B3" s="47" t="s">
        <v>76</v>
      </c>
    </row>
    <row r="4" spans="1:7" x14ac:dyDescent="0.25">
      <c r="B4" s="47"/>
    </row>
    <row r="5" spans="1:7" ht="270" x14ac:dyDescent="0.25">
      <c r="B5" s="48" t="s">
        <v>75</v>
      </c>
    </row>
    <row r="6" spans="1:7" x14ac:dyDescent="0.25">
      <c r="B6" s="46"/>
    </row>
    <row r="7" spans="1:7" x14ac:dyDescent="0.25">
      <c r="A7" s="3" t="s">
        <v>0</v>
      </c>
      <c r="B7" s="3" t="s">
        <v>37</v>
      </c>
    </row>
    <row r="8" spans="1:7" ht="77.25" customHeight="1" x14ac:dyDescent="0.25">
      <c r="B8" s="4" t="s">
        <v>73</v>
      </c>
    </row>
    <row r="9" spans="1:7" ht="46.5" customHeight="1" x14ac:dyDescent="0.25">
      <c r="A9" s="5"/>
      <c r="B9" s="4" t="s">
        <v>45</v>
      </c>
    </row>
    <row r="10" spans="1:7" x14ac:dyDescent="0.25">
      <c r="A10" s="5"/>
      <c r="B10" s="6" t="s">
        <v>2</v>
      </c>
    </row>
    <row r="11" spans="1:7" x14ac:dyDescent="0.25">
      <c r="A11" s="5"/>
      <c r="B11" s="6"/>
    </row>
    <row r="12" spans="1:7" x14ac:dyDescent="0.25">
      <c r="A12" s="5"/>
      <c r="B12" s="7" t="s">
        <v>3</v>
      </c>
      <c r="C12" s="1">
        <v>1</v>
      </c>
      <c r="D12" s="7" t="s">
        <v>4</v>
      </c>
      <c r="E12" s="13"/>
      <c r="F12" s="8" t="s">
        <v>5</v>
      </c>
      <c r="G12" s="14">
        <f>ROUND(C12,2)*ROUND(E12,2)</f>
        <v>0</v>
      </c>
    </row>
    <row r="13" spans="1:7" x14ac:dyDescent="0.25">
      <c r="A13" s="5"/>
      <c r="B13" s="7"/>
      <c r="D13" s="7"/>
      <c r="E13" s="38"/>
      <c r="F13" s="8"/>
      <c r="G13" s="39"/>
    </row>
    <row r="14" spans="1:7" ht="45" x14ac:dyDescent="0.25">
      <c r="A14" s="1" t="s">
        <v>69</v>
      </c>
      <c r="B14" s="4" t="s">
        <v>70</v>
      </c>
      <c r="D14" s="7"/>
      <c r="E14" s="7"/>
      <c r="F14" s="8"/>
    </row>
    <row r="15" spans="1:7" ht="34.5" customHeight="1" x14ac:dyDescent="0.25">
      <c r="B15" s="4" t="s">
        <v>35</v>
      </c>
      <c r="D15" s="7"/>
      <c r="E15" s="7"/>
      <c r="F15" s="8"/>
    </row>
    <row r="16" spans="1:7" x14ac:dyDescent="0.25">
      <c r="B16" s="7"/>
      <c r="D16" s="7"/>
      <c r="E16" s="7"/>
      <c r="F16" s="8"/>
    </row>
    <row r="17" spans="1:7" x14ac:dyDescent="0.25">
      <c r="B17" s="7" t="s">
        <v>3</v>
      </c>
      <c r="C17" s="1">
        <v>1</v>
      </c>
      <c r="D17" s="7" t="s">
        <v>4</v>
      </c>
      <c r="E17" s="13"/>
      <c r="F17" s="8" t="s">
        <v>5</v>
      </c>
      <c r="G17" s="14">
        <f>ROUND(C17,2)*ROUND(E17,2)</f>
        <v>0</v>
      </c>
    </row>
    <row r="18" spans="1:7" x14ac:dyDescent="0.25">
      <c r="B18" s="7"/>
      <c r="D18" s="7"/>
      <c r="E18" s="7"/>
      <c r="F18" s="8"/>
    </row>
    <row r="19" spans="1:7" x14ac:dyDescent="0.25">
      <c r="A19" s="3" t="s">
        <v>6</v>
      </c>
      <c r="B19" s="9" t="s">
        <v>27</v>
      </c>
    </row>
    <row r="20" spans="1:7" ht="18.75" customHeight="1" x14ac:dyDescent="0.25">
      <c r="B20" s="4" t="s">
        <v>38</v>
      </c>
    </row>
    <row r="21" spans="1:7" ht="47.25" customHeight="1" x14ac:dyDescent="0.25">
      <c r="B21" s="4" t="s">
        <v>58</v>
      </c>
    </row>
    <row r="22" spans="1:7" ht="62.25" customHeight="1" x14ac:dyDescent="0.25">
      <c r="B22" s="4" t="s">
        <v>1</v>
      </c>
    </row>
    <row r="23" spans="1:7" ht="140.25" customHeight="1" x14ac:dyDescent="0.25">
      <c r="B23" s="4" t="s">
        <v>46</v>
      </c>
    </row>
    <row r="24" spans="1:7" x14ac:dyDescent="0.25">
      <c r="B24" s="6"/>
    </row>
    <row r="25" spans="1:7" x14ac:dyDescent="0.25">
      <c r="A25" s="1" t="s">
        <v>7</v>
      </c>
      <c r="B25" s="15" t="s">
        <v>18</v>
      </c>
      <c r="D25" s="7"/>
      <c r="E25" s="7"/>
      <c r="F25" s="8"/>
    </row>
    <row r="26" spans="1:7" ht="30" x14ac:dyDescent="0.25">
      <c r="A26" s="2" t="s">
        <v>28</v>
      </c>
      <c r="B26" s="6" t="s">
        <v>47</v>
      </c>
      <c r="D26" s="7"/>
      <c r="E26" s="7"/>
      <c r="F26" s="8"/>
    </row>
    <row r="27" spans="1:7" ht="30" x14ac:dyDescent="0.25">
      <c r="A27" s="2" t="s">
        <v>28</v>
      </c>
      <c r="B27" s="10" t="s">
        <v>34</v>
      </c>
      <c r="D27" s="7"/>
      <c r="E27" s="7"/>
      <c r="F27" s="8"/>
    </row>
    <row r="28" spans="1:7" x14ac:dyDescent="0.25">
      <c r="A28" s="2" t="s">
        <v>28</v>
      </c>
      <c r="B28" s="10" t="s">
        <v>32</v>
      </c>
      <c r="D28" s="7"/>
      <c r="E28" s="7"/>
      <c r="F28" s="8"/>
    </row>
    <row r="29" spans="1:7" x14ac:dyDescent="0.25">
      <c r="A29" s="2" t="s">
        <v>28</v>
      </c>
      <c r="B29" s="10" t="s">
        <v>72</v>
      </c>
      <c r="D29" s="7"/>
      <c r="E29" s="7"/>
      <c r="F29" s="8"/>
    </row>
    <row r="30" spans="1:7" x14ac:dyDescent="0.25">
      <c r="A30" s="2"/>
      <c r="B30" s="10"/>
      <c r="D30" s="7"/>
      <c r="E30" s="7"/>
      <c r="F30" s="8"/>
    </row>
    <row r="31" spans="1:7" x14ac:dyDescent="0.25">
      <c r="B31" s="7" t="s">
        <v>3</v>
      </c>
      <c r="C31" s="1">
        <v>1</v>
      </c>
      <c r="D31" s="7" t="s">
        <v>4</v>
      </c>
      <c r="E31" s="13"/>
      <c r="F31" s="8" t="s">
        <v>5</v>
      </c>
      <c r="G31" s="14">
        <f>ROUND(C31,2)*ROUND(E31,2)</f>
        <v>0</v>
      </c>
    </row>
    <row r="32" spans="1:7" x14ac:dyDescent="0.25">
      <c r="B32" s="7"/>
      <c r="D32" s="7"/>
      <c r="E32" s="7"/>
      <c r="F32" s="8"/>
    </row>
    <row r="33" spans="1:8" x14ac:dyDescent="0.25">
      <c r="A33" s="1" t="s">
        <v>8</v>
      </c>
      <c r="B33" s="6" t="s">
        <v>52</v>
      </c>
      <c r="D33" s="7"/>
      <c r="E33" s="7"/>
      <c r="F33" s="8"/>
    </row>
    <row r="34" spans="1:8" x14ac:dyDescent="0.25">
      <c r="B34" s="6"/>
      <c r="D34" s="7"/>
      <c r="E34" s="7"/>
      <c r="F34" s="8"/>
    </row>
    <row r="35" spans="1:8" x14ac:dyDescent="0.25">
      <c r="B35" s="7" t="s">
        <v>3</v>
      </c>
      <c r="C35" s="1">
        <v>1</v>
      </c>
      <c r="D35" s="7" t="s">
        <v>4</v>
      </c>
      <c r="E35" s="13"/>
      <c r="F35" s="8" t="s">
        <v>5</v>
      </c>
      <c r="G35" s="14">
        <f>ROUND(C35,2)*ROUND(E35,2)</f>
        <v>0</v>
      </c>
    </row>
    <row r="36" spans="1:8" x14ac:dyDescent="0.25">
      <c r="B36" s="6"/>
      <c r="D36" s="7"/>
      <c r="E36" s="7"/>
      <c r="F36" s="8"/>
    </row>
    <row r="37" spans="1:8" x14ac:dyDescent="0.25">
      <c r="A37" s="1" t="s">
        <v>9</v>
      </c>
      <c r="B37" s="6" t="s">
        <v>48</v>
      </c>
      <c r="D37" s="7"/>
      <c r="E37" s="7"/>
      <c r="F37" s="8"/>
    </row>
    <row r="38" spans="1:8" x14ac:dyDescent="0.25">
      <c r="A38" s="2" t="s">
        <v>28</v>
      </c>
      <c r="B38" s="16" t="s">
        <v>39</v>
      </c>
      <c r="D38" s="7"/>
      <c r="E38" s="7"/>
      <c r="F38" s="8"/>
    </row>
    <row r="39" spans="1:8" x14ac:dyDescent="0.25">
      <c r="B39" s="6"/>
      <c r="D39" s="7"/>
      <c r="E39" s="7"/>
      <c r="F39" s="8"/>
    </row>
    <row r="40" spans="1:8" x14ac:dyDescent="0.25">
      <c r="B40" s="7" t="s">
        <v>3</v>
      </c>
      <c r="C40" s="1">
        <v>1</v>
      </c>
      <c r="D40" s="7" t="s">
        <v>4</v>
      </c>
      <c r="E40" s="13"/>
      <c r="F40" s="8" t="s">
        <v>5</v>
      </c>
      <c r="G40" s="14">
        <f>ROUND(C40,2)*ROUND(E40,2)</f>
        <v>0</v>
      </c>
    </row>
    <row r="41" spans="1:8" x14ac:dyDescent="0.25">
      <c r="B41" s="6"/>
      <c r="D41" s="7"/>
      <c r="E41" s="7"/>
      <c r="F41" s="8"/>
    </row>
    <row r="42" spans="1:8" x14ac:dyDescent="0.25">
      <c r="A42" s="1" t="s">
        <v>10</v>
      </c>
      <c r="B42" s="15" t="s">
        <v>53</v>
      </c>
      <c r="D42" s="7"/>
      <c r="E42" s="7"/>
      <c r="F42" s="8"/>
    </row>
    <row r="43" spans="1:8" x14ac:dyDescent="0.25">
      <c r="A43" s="2" t="s">
        <v>28</v>
      </c>
      <c r="B43" s="37" t="s">
        <v>29</v>
      </c>
      <c r="D43" s="7"/>
      <c r="E43" s="7"/>
      <c r="F43" s="8"/>
      <c r="H43" s="32"/>
    </row>
    <row r="44" spans="1:8" x14ac:dyDescent="0.25">
      <c r="A44" s="2" t="s">
        <v>28</v>
      </c>
      <c r="B44" s="37" t="s">
        <v>30</v>
      </c>
      <c r="D44" s="7"/>
      <c r="E44" s="7"/>
      <c r="F44" s="8"/>
      <c r="H44" s="32"/>
    </row>
    <row r="45" spans="1:8" x14ac:dyDescent="0.25">
      <c r="A45" s="2" t="s">
        <v>28</v>
      </c>
      <c r="B45" s="37" t="s">
        <v>31</v>
      </c>
      <c r="D45" s="7"/>
      <c r="E45" s="7"/>
      <c r="F45" s="8"/>
      <c r="H45" s="32"/>
    </row>
    <row r="46" spans="1:8" x14ac:dyDescent="0.25">
      <c r="A46" s="2" t="s">
        <v>28</v>
      </c>
      <c r="B46" s="37" t="s">
        <v>33</v>
      </c>
      <c r="D46" s="7"/>
      <c r="E46" s="7"/>
      <c r="F46" s="8"/>
      <c r="H46" s="32"/>
    </row>
    <row r="47" spans="1:8" x14ac:dyDescent="0.25">
      <c r="A47" s="2" t="s">
        <v>28</v>
      </c>
      <c r="B47" s="37" t="s">
        <v>68</v>
      </c>
      <c r="D47" s="7"/>
      <c r="E47" s="7"/>
      <c r="F47" s="8"/>
      <c r="H47" s="32"/>
    </row>
    <row r="48" spans="1:8" x14ac:dyDescent="0.25">
      <c r="A48" s="2" t="s">
        <v>28</v>
      </c>
      <c r="B48" s="37" t="s">
        <v>67</v>
      </c>
      <c r="D48" s="7"/>
      <c r="E48" s="7"/>
      <c r="F48" s="8"/>
      <c r="H48" s="32"/>
    </row>
    <row r="49" spans="1:7" x14ac:dyDescent="0.25">
      <c r="B49" s="6"/>
      <c r="D49" s="7"/>
      <c r="E49" s="7"/>
      <c r="F49" s="8"/>
    </row>
    <row r="50" spans="1:7" x14ac:dyDescent="0.25">
      <c r="B50" s="7" t="s">
        <v>3</v>
      </c>
      <c r="C50" s="1">
        <v>1</v>
      </c>
      <c r="D50" s="7" t="s">
        <v>4</v>
      </c>
      <c r="E50" s="13"/>
      <c r="F50" s="8" t="s">
        <v>5</v>
      </c>
      <c r="G50" s="14">
        <f>ROUND(C50,2)*ROUND(E50,2)</f>
        <v>0</v>
      </c>
    </row>
    <row r="51" spans="1:7" x14ac:dyDescent="0.25">
      <c r="B51" s="6"/>
      <c r="D51" s="7"/>
      <c r="E51" s="7"/>
      <c r="F51" s="8"/>
    </row>
    <row r="52" spans="1:7" x14ac:dyDescent="0.25">
      <c r="A52" s="1" t="s">
        <v>17</v>
      </c>
      <c r="B52" s="6" t="s">
        <v>19</v>
      </c>
      <c r="D52" s="7"/>
      <c r="E52" s="7"/>
      <c r="F52" s="8"/>
    </row>
    <row r="53" spans="1:7" x14ac:dyDescent="0.25">
      <c r="A53" s="2" t="s">
        <v>28</v>
      </c>
      <c r="B53" s="10" t="s">
        <v>40</v>
      </c>
      <c r="D53" s="7"/>
      <c r="E53" s="7"/>
      <c r="F53" s="8"/>
    </row>
    <row r="54" spans="1:7" x14ac:dyDescent="0.25">
      <c r="B54" s="6"/>
      <c r="D54" s="7"/>
      <c r="E54" s="7"/>
      <c r="F54" s="8"/>
    </row>
    <row r="55" spans="1:7" x14ac:dyDescent="0.25">
      <c r="B55" s="7" t="s">
        <v>3</v>
      </c>
      <c r="C55" s="1">
        <v>1</v>
      </c>
      <c r="D55" s="7" t="s">
        <v>4</v>
      </c>
      <c r="E55" s="13"/>
      <c r="F55" s="8" t="s">
        <v>5</v>
      </c>
      <c r="G55" s="14">
        <f>ROUND(C55,2)*ROUND(E55,2)</f>
        <v>0</v>
      </c>
    </row>
    <row r="56" spans="1:7" x14ac:dyDescent="0.25">
      <c r="B56" s="6"/>
      <c r="D56" s="7"/>
      <c r="E56" s="7"/>
      <c r="F56" s="8"/>
    </row>
    <row r="57" spans="1:7" x14ac:dyDescent="0.25">
      <c r="A57" s="1" t="s">
        <v>22</v>
      </c>
      <c r="B57" s="6" t="s">
        <v>50</v>
      </c>
      <c r="D57" s="7"/>
      <c r="E57" s="7"/>
      <c r="F57" s="8"/>
    </row>
    <row r="58" spans="1:7" x14ac:dyDescent="0.25">
      <c r="B58" s="6"/>
      <c r="D58" s="7"/>
      <c r="E58" s="7"/>
      <c r="F58" s="8"/>
    </row>
    <row r="59" spans="1:7" x14ac:dyDescent="0.25">
      <c r="B59" s="7" t="s">
        <v>3</v>
      </c>
      <c r="C59" s="1">
        <v>1</v>
      </c>
      <c r="D59" s="7" t="s">
        <v>4</v>
      </c>
      <c r="E59" s="13"/>
      <c r="F59" s="8" t="s">
        <v>5</v>
      </c>
      <c r="G59" s="14">
        <f>ROUND(C59,2)*ROUND(E59,2)</f>
        <v>0</v>
      </c>
    </row>
    <row r="60" spans="1:7" x14ac:dyDescent="0.25">
      <c r="B60" s="6"/>
      <c r="D60" s="7"/>
      <c r="E60" s="7"/>
      <c r="F60" s="8"/>
    </row>
    <row r="61" spans="1:7" ht="21.75" customHeight="1" x14ac:dyDescent="0.25">
      <c r="A61" s="1" t="s">
        <v>23</v>
      </c>
      <c r="B61" s="11" t="s">
        <v>49</v>
      </c>
      <c r="D61" s="7"/>
      <c r="E61" s="7"/>
      <c r="F61" s="8"/>
    </row>
    <row r="62" spans="1:7" x14ac:dyDescent="0.25">
      <c r="B62" s="11"/>
      <c r="D62" s="7"/>
      <c r="E62" s="7"/>
      <c r="F62" s="8"/>
    </row>
    <row r="63" spans="1:7" x14ac:dyDescent="0.25">
      <c r="B63" s="7" t="s">
        <v>3</v>
      </c>
      <c r="C63" s="1">
        <v>1</v>
      </c>
      <c r="D63" s="7" t="s">
        <v>4</v>
      </c>
      <c r="E63" s="13"/>
      <c r="F63" s="8" t="s">
        <v>5</v>
      </c>
      <c r="G63" s="14">
        <f>ROUND(C63,2)*ROUND(E63,2)</f>
        <v>0</v>
      </c>
    </row>
    <row r="64" spans="1:7" x14ac:dyDescent="0.25">
      <c r="B64" s="6"/>
      <c r="D64" s="7"/>
      <c r="E64" s="7"/>
      <c r="F64" s="8"/>
    </row>
    <row r="65" spans="1:8" x14ac:dyDescent="0.25">
      <c r="A65" s="1" t="s">
        <v>24</v>
      </c>
      <c r="B65" s="11" t="s">
        <v>51</v>
      </c>
      <c r="D65" s="7"/>
      <c r="E65" s="7"/>
      <c r="F65" s="8"/>
    </row>
    <row r="66" spans="1:8" x14ac:dyDescent="0.25">
      <c r="B66" s="11"/>
      <c r="D66" s="7"/>
      <c r="E66" s="7"/>
      <c r="F66" s="8"/>
    </row>
    <row r="67" spans="1:8" x14ac:dyDescent="0.25">
      <c r="B67" s="7" t="s">
        <v>3</v>
      </c>
      <c r="C67" s="1">
        <v>1</v>
      </c>
      <c r="D67" s="7" t="s">
        <v>4</v>
      </c>
      <c r="E67" s="13"/>
      <c r="F67" s="8" t="s">
        <v>5</v>
      </c>
      <c r="G67" s="14">
        <f>ROUND(C67,2)*ROUND(E67,2)</f>
        <v>0</v>
      </c>
    </row>
    <row r="68" spans="1:8" x14ac:dyDescent="0.25">
      <c r="B68" s="7"/>
      <c r="D68" s="7"/>
      <c r="E68" s="7"/>
      <c r="F68" s="8"/>
    </row>
    <row r="69" spans="1:8" ht="30" x14ac:dyDescent="0.25">
      <c r="A69" s="1" t="s">
        <v>25</v>
      </c>
      <c r="B69" s="11" t="s">
        <v>21</v>
      </c>
      <c r="D69" s="7"/>
      <c r="E69" s="7"/>
      <c r="F69" s="8"/>
    </row>
    <row r="70" spans="1:8" x14ac:dyDescent="0.25">
      <c r="B70" s="7"/>
      <c r="D70" s="7"/>
      <c r="E70" s="7"/>
      <c r="F70" s="8"/>
    </row>
    <row r="71" spans="1:8" x14ac:dyDescent="0.25">
      <c r="B71" s="7" t="s">
        <v>3</v>
      </c>
      <c r="C71" s="1">
        <v>1</v>
      </c>
      <c r="D71" s="7" t="s">
        <v>4</v>
      </c>
      <c r="E71" s="13"/>
      <c r="F71" s="8" t="s">
        <v>5</v>
      </c>
      <c r="G71" s="14">
        <f>ROUND(C71,2)*ROUND(E71,2)</f>
        <v>0</v>
      </c>
    </row>
    <row r="72" spans="1:8" x14ac:dyDescent="0.25">
      <c r="B72" s="7"/>
      <c r="D72" s="7"/>
      <c r="E72" s="7"/>
      <c r="F72" s="8"/>
    </row>
    <row r="73" spans="1:8" ht="45" x14ac:dyDescent="0.25">
      <c r="A73" s="1" t="s">
        <v>26</v>
      </c>
      <c r="B73" s="4" t="s">
        <v>36</v>
      </c>
      <c r="D73" s="7"/>
      <c r="E73" s="7"/>
      <c r="F73" s="8"/>
    </row>
    <row r="74" spans="1:8" x14ac:dyDescent="0.25">
      <c r="B74" s="7"/>
      <c r="D74" s="7"/>
      <c r="E74" s="7"/>
      <c r="F74" s="8"/>
    </row>
    <row r="75" spans="1:8" x14ac:dyDescent="0.25">
      <c r="B75" s="7" t="s">
        <v>3</v>
      </c>
      <c r="C75" s="1">
        <v>1</v>
      </c>
      <c r="D75" s="7" t="s">
        <v>4</v>
      </c>
      <c r="E75" s="13"/>
      <c r="F75" s="8" t="s">
        <v>5</v>
      </c>
      <c r="G75" s="14">
        <f>ROUND(C75,2)*ROUND(E75,2)</f>
        <v>0</v>
      </c>
    </row>
    <row r="76" spans="1:8" x14ac:dyDescent="0.25">
      <c r="B76" s="7"/>
      <c r="D76" s="7"/>
      <c r="E76" s="7"/>
      <c r="F76" s="8"/>
    </row>
    <row r="77" spans="1:8" x14ac:dyDescent="0.25">
      <c r="A77" s="3" t="s">
        <v>55</v>
      </c>
      <c r="B77" s="9" t="s">
        <v>54</v>
      </c>
      <c r="H77" s="32"/>
    </row>
    <row r="78" spans="1:8" x14ac:dyDescent="0.25">
      <c r="B78" s="4" t="s">
        <v>56</v>
      </c>
      <c r="H78" s="32"/>
    </row>
    <row r="79" spans="1:8" ht="49.5" customHeight="1" x14ac:dyDescent="0.25">
      <c r="B79" s="4" t="s">
        <v>57</v>
      </c>
      <c r="H79" s="32"/>
    </row>
    <row r="80" spans="1:8" ht="62.25" customHeight="1" x14ac:dyDescent="0.25">
      <c r="B80" s="4" t="s">
        <v>1</v>
      </c>
      <c r="H80" s="32"/>
    </row>
    <row r="81" spans="1:8" ht="139.5" customHeight="1" x14ac:dyDescent="0.25">
      <c r="B81" s="4" t="s">
        <v>59</v>
      </c>
      <c r="H81" s="32"/>
    </row>
    <row r="82" spans="1:8" x14ac:dyDescent="0.25">
      <c r="B82" s="6"/>
      <c r="H82" s="32"/>
    </row>
    <row r="83" spans="1:8" x14ac:dyDescent="0.25">
      <c r="A83" s="1" t="s">
        <v>60</v>
      </c>
      <c r="B83" s="15" t="s">
        <v>18</v>
      </c>
      <c r="D83" s="7"/>
      <c r="E83" s="7"/>
      <c r="F83" s="8"/>
      <c r="H83" s="32"/>
    </row>
    <row r="84" spans="1:8" ht="30" x14ac:dyDescent="0.25">
      <c r="A84" s="2" t="s">
        <v>28</v>
      </c>
      <c r="B84" s="6" t="s">
        <v>47</v>
      </c>
      <c r="D84" s="7"/>
      <c r="E84" s="7"/>
      <c r="F84" s="8"/>
      <c r="H84" s="32"/>
    </row>
    <row r="85" spans="1:8" ht="30" x14ac:dyDescent="0.25">
      <c r="A85" s="2" t="s">
        <v>28</v>
      </c>
      <c r="B85" s="10" t="s">
        <v>34</v>
      </c>
      <c r="D85" s="7"/>
      <c r="E85" s="7"/>
      <c r="F85" s="8"/>
      <c r="H85" s="32"/>
    </row>
    <row r="86" spans="1:8" x14ac:dyDescent="0.25">
      <c r="A86" s="2" t="s">
        <v>28</v>
      </c>
      <c r="B86" s="10" t="s">
        <v>32</v>
      </c>
      <c r="D86" s="7"/>
      <c r="E86" s="7"/>
      <c r="F86" s="8"/>
      <c r="H86" s="32"/>
    </row>
    <row r="87" spans="1:8" x14ac:dyDescent="0.25">
      <c r="A87" s="2"/>
      <c r="B87" s="10"/>
      <c r="D87" s="7"/>
      <c r="E87" s="7"/>
      <c r="F87" s="8"/>
      <c r="H87" s="32"/>
    </row>
    <row r="88" spans="1:8" x14ac:dyDescent="0.25">
      <c r="B88" s="7" t="s">
        <v>3</v>
      </c>
      <c r="C88" s="1">
        <v>1</v>
      </c>
      <c r="D88" s="7" t="s">
        <v>4</v>
      </c>
      <c r="E88" s="13"/>
      <c r="F88" s="8" t="s">
        <v>5</v>
      </c>
      <c r="G88" s="14">
        <f>ROUND(C88,2)*ROUND(E88,2)</f>
        <v>0</v>
      </c>
      <c r="H88" s="32"/>
    </row>
    <row r="89" spans="1:8" x14ac:dyDescent="0.25">
      <c r="B89" s="7"/>
      <c r="D89" s="7"/>
      <c r="E89" s="7"/>
      <c r="F89" s="8"/>
      <c r="H89" s="32"/>
    </row>
    <row r="90" spans="1:8" ht="30" x14ac:dyDescent="0.25">
      <c r="A90" s="1" t="s">
        <v>61</v>
      </c>
      <c r="B90" s="6" t="s">
        <v>71</v>
      </c>
      <c r="D90" s="7"/>
      <c r="E90" s="7"/>
      <c r="F90" s="8"/>
      <c r="H90" s="32"/>
    </row>
    <row r="91" spans="1:8" x14ac:dyDescent="0.25">
      <c r="B91" s="6"/>
      <c r="D91" s="7"/>
      <c r="E91" s="7"/>
      <c r="F91" s="8"/>
      <c r="H91" s="32"/>
    </row>
    <row r="92" spans="1:8" x14ac:dyDescent="0.25">
      <c r="B92" s="7" t="s">
        <v>3</v>
      </c>
      <c r="C92" s="1">
        <v>1</v>
      </c>
      <c r="D92" s="7" t="s">
        <v>4</v>
      </c>
      <c r="E92" s="13"/>
      <c r="F92" s="8" t="s">
        <v>5</v>
      </c>
      <c r="G92" s="14">
        <f>ROUND(C92,2)*ROUND(E92,2)</f>
        <v>0</v>
      </c>
      <c r="H92" s="32"/>
    </row>
    <row r="93" spans="1:8" x14ac:dyDescent="0.25">
      <c r="B93" s="6"/>
      <c r="D93" s="7"/>
      <c r="E93" s="7"/>
      <c r="F93" s="8"/>
      <c r="H93" s="32"/>
    </row>
    <row r="94" spans="1:8" x14ac:dyDescent="0.25">
      <c r="A94" s="1" t="s">
        <v>62</v>
      </c>
      <c r="B94" s="6" t="s">
        <v>48</v>
      </c>
      <c r="D94" s="7"/>
      <c r="E94" s="7"/>
      <c r="F94" s="8"/>
      <c r="H94" s="32"/>
    </row>
    <row r="95" spans="1:8" x14ac:dyDescent="0.25">
      <c r="A95" s="2" t="s">
        <v>28</v>
      </c>
      <c r="B95" s="16" t="s">
        <v>39</v>
      </c>
      <c r="D95" s="7"/>
      <c r="E95" s="7"/>
      <c r="F95" s="8"/>
      <c r="H95" s="32"/>
    </row>
    <row r="96" spans="1:8" x14ac:dyDescent="0.25">
      <c r="B96" s="6"/>
      <c r="D96" s="7"/>
      <c r="E96" s="7"/>
      <c r="F96" s="8"/>
      <c r="H96" s="32"/>
    </row>
    <row r="97" spans="1:8" x14ac:dyDescent="0.25">
      <c r="B97" s="7" t="s">
        <v>3</v>
      </c>
      <c r="C97" s="1">
        <v>1</v>
      </c>
      <c r="D97" s="7" t="s">
        <v>4</v>
      </c>
      <c r="E97" s="13"/>
      <c r="F97" s="8" t="s">
        <v>5</v>
      </c>
      <c r="G97" s="14">
        <f>ROUND(C97,2)*ROUND(E97,2)</f>
        <v>0</v>
      </c>
      <c r="H97" s="32"/>
    </row>
    <row r="98" spans="1:8" x14ac:dyDescent="0.25">
      <c r="B98" s="6"/>
      <c r="D98" s="7"/>
      <c r="E98" s="7"/>
      <c r="F98" s="8"/>
      <c r="H98" s="32"/>
    </row>
    <row r="99" spans="1:8" x14ac:dyDescent="0.25">
      <c r="A99" s="1" t="s">
        <v>63</v>
      </c>
      <c r="B99" s="15" t="s">
        <v>53</v>
      </c>
      <c r="D99" s="7"/>
      <c r="E99" s="7"/>
      <c r="F99" s="8"/>
      <c r="H99" s="32"/>
    </row>
    <row r="100" spans="1:8" x14ac:dyDescent="0.25">
      <c r="A100" s="2" t="s">
        <v>28</v>
      </c>
      <c r="B100" s="37" t="s">
        <v>29</v>
      </c>
      <c r="D100" s="7"/>
      <c r="E100" s="7"/>
      <c r="F100" s="8"/>
      <c r="H100" s="32"/>
    </row>
    <row r="101" spans="1:8" x14ac:dyDescent="0.25">
      <c r="A101" s="2" t="s">
        <v>28</v>
      </c>
      <c r="B101" s="37" t="s">
        <v>30</v>
      </c>
      <c r="D101" s="7"/>
      <c r="E101" s="7"/>
      <c r="F101" s="8"/>
      <c r="H101" s="32"/>
    </row>
    <row r="102" spans="1:8" x14ac:dyDescent="0.25">
      <c r="A102" s="2" t="s">
        <v>28</v>
      </c>
      <c r="B102" s="37" t="s">
        <v>31</v>
      </c>
      <c r="D102" s="7"/>
      <c r="E102" s="7"/>
      <c r="F102" s="8"/>
      <c r="H102" s="32"/>
    </row>
    <row r="103" spans="1:8" x14ac:dyDescent="0.25">
      <c r="A103" s="2" t="s">
        <v>28</v>
      </c>
      <c r="B103" s="37" t="s">
        <v>33</v>
      </c>
      <c r="D103" s="7"/>
      <c r="E103" s="7"/>
      <c r="F103" s="8"/>
      <c r="H103" s="32"/>
    </row>
    <row r="104" spans="1:8" x14ac:dyDescent="0.25">
      <c r="A104" s="2" t="s">
        <v>28</v>
      </c>
      <c r="B104" s="37" t="s">
        <v>68</v>
      </c>
      <c r="D104" s="7"/>
      <c r="E104" s="7"/>
      <c r="F104" s="8"/>
      <c r="H104" s="32"/>
    </row>
    <row r="105" spans="1:8" x14ac:dyDescent="0.25">
      <c r="A105" s="2" t="s">
        <v>28</v>
      </c>
      <c r="B105" s="37" t="s">
        <v>67</v>
      </c>
      <c r="D105" s="7"/>
      <c r="E105" s="7"/>
      <c r="F105" s="8"/>
      <c r="H105" s="32"/>
    </row>
    <row r="106" spans="1:8" x14ac:dyDescent="0.25">
      <c r="B106" s="6"/>
      <c r="D106" s="7"/>
      <c r="E106" s="7"/>
      <c r="F106" s="8"/>
      <c r="H106" s="32"/>
    </row>
    <row r="107" spans="1:8" x14ac:dyDescent="0.25">
      <c r="B107" s="7" t="s">
        <v>3</v>
      </c>
      <c r="C107" s="1">
        <v>1</v>
      </c>
      <c r="D107" s="7" t="s">
        <v>4</v>
      </c>
      <c r="E107" s="13"/>
      <c r="F107" s="8" t="s">
        <v>5</v>
      </c>
      <c r="G107" s="14">
        <f>ROUND(C107,2)*ROUND(E107,2)</f>
        <v>0</v>
      </c>
      <c r="H107" s="32"/>
    </row>
    <row r="108" spans="1:8" x14ac:dyDescent="0.25">
      <c r="B108" s="6"/>
      <c r="D108" s="7"/>
      <c r="E108" s="7"/>
      <c r="F108" s="8"/>
      <c r="H108" s="32"/>
    </row>
    <row r="109" spans="1:8" x14ac:dyDescent="0.25">
      <c r="A109" s="1" t="s">
        <v>64</v>
      </c>
      <c r="B109" s="6" t="s">
        <v>19</v>
      </c>
      <c r="D109" s="7"/>
      <c r="E109" s="7"/>
      <c r="F109" s="8"/>
      <c r="H109" s="32"/>
    </row>
    <row r="110" spans="1:8" x14ac:dyDescent="0.25">
      <c r="A110" s="2" t="s">
        <v>28</v>
      </c>
      <c r="B110" s="10" t="s">
        <v>40</v>
      </c>
      <c r="D110" s="7"/>
      <c r="E110" s="7"/>
      <c r="F110" s="8"/>
      <c r="H110" s="32"/>
    </row>
    <row r="111" spans="1:8" x14ac:dyDescent="0.25">
      <c r="B111" s="6"/>
      <c r="D111" s="7"/>
      <c r="E111" s="7"/>
      <c r="F111" s="8"/>
      <c r="H111" s="32"/>
    </row>
    <row r="112" spans="1:8" x14ac:dyDescent="0.25">
      <c r="B112" s="7" t="s">
        <v>3</v>
      </c>
      <c r="C112" s="1">
        <v>1</v>
      </c>
      <c r="D112" s="7" t="s">
        <v>4</v>
      </c>
      <c r="E112" s="13"/>
      <c r="F112" s="8" t="s">
        <v>5</v>
      </c>
      <c r="G112" s="14">
        <f>ROUND(C112,2)*ROUND(E112,2)</f>
        <v>0</v>
      </c>
      <c r="H112" s="32"/>
    </row>
    <row r="113" spans="1:8" x14ac:dyDescent="0.25">
      <c r="B113" s="6"/>
      <c r="D113" s="7"/>
      <c r="E113" s="7"/>
      <c r="F113" s="8"/>
      <c r="H113" s="32"/>
    </row>
    <row r="114" spans="1:8" x14ac:dyDescent="0.25">
      <c r="A114" s="1" t="s">
        <v>65</v>
      </c>
      <c r="B114" s="11" t="s">
        <v>20</v>
      </c>
      <c r="D114" s="7"/>
      <c r="E114" s="7"/>
      <c r="F114" s="8"/>
      <c r="H114" s="32"/>
    </row>
    <row r="115" spans="1:8" x14ac:dyDescent="0.25">
      <c r="B115" s="11"/>
      <c r="D115" s="7"/>
      <c r="E115" s="7"/>
      <c r="F115" s="8"/>
      <c r="H115" s="32"/>
    </row>
    <row r="116" spans="1:8" x14ac:dyDescent="0.25">
      <c r="B116" s="7" t="s">
        <v>3</v>
      </c>
      <c r="C116" s="1">
        <v>1</v>
      </c>
      <c r="D116" s="7" t="s">
        <v>4</v>
      </c>
      <c r="E116" s="13"/>
      <c r="F116" s="8" t="s">
        <v>5</v>
      </c>
      <c r="G116" s="14">
        <f>ROUND(C116,2)*ROUND(E116,2)</f>
        <v>0</v>
      </c>
      <c r="H116" s="32"/>
    </row>
    <row r="117" spans="1:8" x14ac:dyDescent="0.25">
      <c r="B117" s="11"/>
      <c r="D117" s="7"/>
      <c r="E117" s="7"/>
      <c r="F117" s="8"/>
      <c r="H117" s="32"/>
    </row>
    <row r="118" spans="1:8" ht="30" x14ac:dyDescent="0.25">
      <c r="A118" s="1" t="s">
        <v>66</v>
      </c>
      <c r="B118" s="11" t="s">
        <v>21</v>
      </c>
      <c r="D118" s="7"/>
      <c r="E118" s="7"/>
      <c r="F118" s="8"/>
      <c r="H118" s="32"/>
    </row>
    <row r="119" spans="1:8" x14ac:dyDescent="0.25">
      <c r="B119" s="7"/>
      <c r="D119" s="7"/>
      <c r="E119" s="7"/>
      <c r="F119" s="8"/>
      <c r="H119" s="32"/>
    </row>
    <row r="120" spans="1:8" x14ac:dyDescent="0.25">
      <c r="B120" s="7" t="s">
        <v>3</v>
      </c>
      <c r="C120" s="1">
        <v>1</v>
      </c>
      <c r="D120" s="7" t="s">
        <v>4</v>
      </c>
      <c r="E120" s="13"/>
      <c r="F120" s="8" t="s">
        <v>5</v>
      </c>
      <c r="G120" s="14">
        <f>ROUND(C120,2)*ROUND(E120,2)</f>
        <v>0</v>
      </c>
      <c r="H120" s="32"/>
    </row>
    <row r="121" spans="1:8" x14ac:dyDescent="0.25">
      <c r="B121" s="7"/>
      <c r="D121" s="7"/>
      <c r="E121" s="7"/>
      <c r="F121" s="8"/>
      <c r="H121" s="32"/>
    </row>
    <row r="122" spans="1:8" s="12" customFormat="1" ht="24.95" customHeight="1" x14ac:dyDescent="0.25">
      <c r="A122" s="17"/>
      <c r="B122" s="18" t="s">
        <v>11</v>
      </c>
      <c r="C122" s="17"/>
      <c r="D122" s="17"/>
      <c r="E122" s="19"/>
      <c r="F122" s="20" t="s">
        <v>5</v>
      </c>
      <c r="G122" s="21">
        <f>SUM(G12:G121)</f>
        <v>0</v>
      </c>
      <c r="H122" s="33"/>
    </row>
    <row r="123" spans="1:8" s="12" customFormat="1" x14ac:dyDescent="0.25">
      <c r="H123" s="33"/>
    </row>
    <row r="124" spans="1:8" s="12" customFormat="1" ht="24.95" customHeight="1" x14ac:dyDescent="0.25">
      <c r="B124" s="22" t="s">
        <v>44</v>
      </c>
      <c r="E124" s="23">
        <v>0.25</v>
      </c>
      <c r="F124" s="24" t="s">
        <v>5</v>
      </c>
      <c r="G124" s="21">
        <f>G122*E124</f>
        <v>0</v>
      </c>
      <c r="H124" s="33"/>
    </row>
    <row r="125" spans="1:8" s="12" customFormat="1" x14ac:dyDescent="0.25">
      <c r="H125" s="33"/>
    </row>
    <row r="126" spans="1:8" s="12" customFormat="1" ht="24.95" customHeight="1" x14ac:dyDescent="0.25">
      <c r="B126" s="22" t="s">
        <v>12</v>
      </c>
      <c r="F126" s="24" t="s">
        <v>5</v>
      </c>
      <c r="G126" s="21">
        <f>SUM(G122:G124)</f>
        <v>0</v>
      </c>
      <c r="H126" s="33"/>
    </row>
    <row r="127" spans="1:8" x14ac:dyDescent="0.25">
      <c r="H127" s="32"/>
    </row>
    <row r="128" spans="1:8" x14ac:dyDescent="0.25">
      <c r="B128" s="25" t="s">
        <v>13</v>
      </c>
      <c r="H128" s="32"/>
    </row>
    <row r="129" spans="2:8" x14ac:dyDescent="0.25">
      <c r="B129" s="26" t="s">
        <v>41</v>
      </c>
      <c r="H129" s="32"/>
    </row>
    <row r="130" spans="2:8" x14ac:dyDescent="0.25">
      <c r="B130" s="25" t="s">
        <v>14</v>
      </c>
      <c r="H130" s="32"/>
    </row>
    <row r="131" spans="2:8" ht="52.5" customHeight="1" x14ac:dyDescent="0.25">
      <c r="B131" s="27"/>
      <c r="C131" s="28"/>
      <c r="D131" s="28"/>
      <c r="E131" s="41"/>
      <c r="F131" s="41"/>
      <c r="G131" s="41"/>
      <c r="H131" s="32"/>
    </row>
    <row r="132" spans="2:8" x14ac:dyDescent="0.25">
      <c r="B132" s="29" t="s">
        <v>16</v>
      </c>
      <c r="E132" s="40" t="s">
        <v>15</v>
      </c>
      <c r="F132" s="40"/>
      <c r="G132" s="40"/>
      <c r="H132" s="32"/>
    </row>
    <row r="133" spans="2:8" x14ac:dyDescent="0.2">
      <c r="B133" s="30" t="s">
        <v>14</v>
      </c>
      <c r="H133" s="32"/>
    </row>
    <row r="134" spans="2:8" x14ac:dyDescent="0.25">
      <c r="B134" s="25" t="s">
        <v>14</v>
      </c>
      <c r="H134" s="32"/>
    </row>
    <row r="135" spans="2:8" x14ac:dyDescent="0.25">
      <c r="B135" s="31" t="s">
        <v>42</v>
      </c>
      <c r="C135" s="34"/>
      <c r="D135" s="34"/>
      <c r="E135" s="34"/>
      <c r="F135" s="35"/>
      <c r="G135" s="36"/>
      <c r="H135" s="32"/>
    </row>
    <row r="136" spans="2:8" x14ac:dyDescent="0.2">
      <c r="B136" s="31" t="s">
        <v>43</v>
      </c>
      <c r="C136" s="31"/>
      <c r="D136" s="31"/>
      <c r="E136" s="31"/>
      <c r="F136" s="31"/>
      <c r="G136" s="31"/>
      <c r="H136" s="32"/>
    </row>
  </sheetData>
  <sheetProtection selectLockedCells="1"/>
  <mergeCells count="3">
    <mergeCell ref="E132:G132"/>
    <mergeCell ref="E131:G131"/>
    <mergeCell ref="A1:G1"/>
  </mergeCells>
  <pageMargins left="0.67" right="0.28999999999999998" top="1.05" bottom="0.74803149606299213" header="0.31496062992125984" footer="0.31496062992125984"/>
  <pageSetup paperSize="9" orientation="portrait" r:id="rId1"/>
  <headerFooter>
    <oddHeader>&amp;LPROJEKT DOGRADNJE SVLAČIONICA NK HALUBJAN- 
ZA POTREBE IZMJENE I DOPUNE GRAĐEVINSKE DOZVOLE</oddHeader>
    <oddFooter>&amp;R&amp;P</oddFooter>
  </headerFooter>
  <rowBreaks count="4" manualBreakCount="4">
    <brk id="18" max="6" man="1"/>
    <brk id="51" max="16383" man="1"/>
    <brk id="82" max="16383" man="1"/>
    <brk id="1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Habek</dc:creator>
  <cp:lastModifiedBy>Sabina Šiljeg</cp:lastModifiedBy>
  <cp:lastPrinted>2024-11-12T14:48:50Z</cp:lastPrinted>
  <dcterms:created xsi:type="dcterms:W3CDTF">2017-05-23T14:02:04Z</dcterms:created>
  <dcterms:modified xsi:type="dcterms:W3CDTF">2024-11-12T14:48:56Z</dcterms:modified>
</cp:coreProperties>
</file>