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248" activeTab="0"/>
  </bookViews>
  <sheets>
    <sheet name="PRORAČUN" sheetId="1" r:id="rId1"/>
  </sheets>
  <definedNames>
    <definedName name="_xlnm.Print_Area" localSheetId="0">'PRORAČUN'!$A$1:$F$63</definedName>
  </definedNames>
  <calcPr fullCalcOnLoad="1"/>
</workbook>
</file>

<file path=xl/sharedStrings.xml><?xml version="1.0" encoding="utf-8"?>
<sst xmlns="http://schemas.openxmlformats.org/spreadsheetml/2006/main" count="76" uniqueCount="76">
  <si>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</si>
  <si>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</si>
  <si>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</si>
  <si>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</si>
  <si>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</si>
  <si>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</si>
  <si>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</si>
  <si>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</si>
  <si>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</si>
  <si>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</si>
  <si>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</si>
  <si>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</si>
  <si>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</si>
  <si>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</si>
  <si>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</si>
  <si>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</si>
  <si>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</si>
  <si>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</si>
  <si>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</si>
  <si>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</si>
  <si>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</si>
  <si>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</si>
  <si>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</si>
  <si>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4.1. Izrada edukacijskih materijala</t>
  </si>
  <si>
    <t>4.3. Troškovi organizacije i održavanja okruglog stola</t>
  </si>
  <si>
    <t>4.2. Troškovi najma dvorane za održavanje edukacijskih aktivnosti</t>
  </si>
  <si>
    <t>5.1. Najam prostora udruge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</si>
  <si>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</si>
  <si>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</si>
  <si>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</si>
  <si>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</si>
  <si>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</si>
  <si>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</si>
  <si>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</si>
  <si>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</si>
  <si>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</si>
  <si>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</si>
  <si>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</si>
  <si>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</si>
  <si>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</si>
  <si>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</si>
  <si>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</si>
  <si>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</si>
  <si>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</si>
  <si>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Jedinična cijena</t>
  </si>
  <si>
    <t>1. godina (dodati kolonu za svaku godinu ako je potrebno)</t>
  </si>
  <si>
    <t>[Primjeri:]</t>
  </si>
  <si>
    <t>OPĆINA VIŠKOVO</t>
  </si>
  <si>
    <t>Obrazac proračuna</t>
  </si>
  <si>
    <t>3. OPREMA I ROBA (do {postotak ograničenja za ovu proračunsku stavku ako postoji}) koji se traži od {Općine Viškovo} - specificirati troškove)</t>
  </si>
  <si>
    <t>B) NEIZRAVNI TROŠKOVI (specificirati troškove koji su neizravno povezani s provedbom projekta, udio do najviše [postotak ograničenja za ovu proračunsku stavku ako postoji] vrijednosti proračuna projekta koji se traži od Općine Viškovo)
5.Troškovi obavljanja osnovne djelatnosti (specificirati, npr. režije, najam prostora, knjigovodstveni servis)</t>
  </si>
  <si>
    <t>% ukupnog iznosa koji se traži od Općine Viškovo</t>
  </si>
  <si>
    <t>3.2. Nabava uredskog materijala</t>
  </si>
  <si>
    <t>Potpis ovlaštene osobe i pečat prijavitelja</t>
  </si>
  <si>
    <t>Potpis voditelja programa/projekta</t>
  </si>
  <si>
    <r>
      <t xml:space="preserve">Ukupni proračun projekta u </t>
    </r>
    <r>
      <rPr>
        <b/>
        <sz val="11"/>
        <rFont val="Calibri"/>
        <family val="2"/>
      </rPr>
      <t>€</t>
    </r>
  </si>
  <si>
    <r>
      <t xml:space="preserve">Iznos koji se traži od  Općine Viškovo  u </t>
    </r>
    <r>
      <rPr>
        <b/>
        <sz val="11"/>
        <rFont val="Calibri"/>
        <family val="2"/>
      </rPr>
      <t>€</t>
    </r>
  </si>
  <si>
    <t>[Predviđen je rad voditelja programa tijekom 12 mjeseci. Proječna mjesečna BRUTO II plaća je 1.327,23 eura * 12 mj = 15.923,74 eura.]</t>
  </si>
  <si>
    <t>[Predviđen je rad administratora projekta tijekom 6 mjeseci. Proječna mjesečna BRUTO II plaća je 929,00 eura * 6 mj = 5.574,36 eura.]</t>
  </si>
  <si>
    <t>[Ugovor o djelu sklopit će se s izvoditeljem aktivnosti br. 1. Aktivnost br. 1 se izvodi u trajanju od tri mjeseca provedbe projekta, a predviđeni trošak izvedbe aktivnosti je BRUTO2 1.061,78 eura]</t>
  </si>
  <si>
    <t>[Ugovor o djelu sklopit će se s izvoditeljem aktivnosti br. 2. Aktivnost br. 2 se izvodi u trajanju od jednog mjeseca provedbe projekta, a predviđeni trošak izvedbe aktivnosti je BRUTO2 530,89 eura]</t>
  </si>
  <si>
    <t>[Članovi projektnog tima će održati jednu od aktivnosti izvan mjesta sjedišta udruge te je predviđen trošak 2 povratne autobusne karte od 33,18 eura po karti. Ukupan trošak je 66,36 eura]</t>
  </si>
  <si>
    <t>[Članovi projektnog tima će održati jednu od aktivnosti izvan mjesta sjedišta udruge te su predviđene 2 dnevnice u iznosu od 19,91 eura. Ukupan trošak je 79,63 eura]</t>
  </si>
  <si>
    <t>[Za potrebe provedbe aktivnosti udruga će kupiti jedno računalo u vrijednosti od 331,81 euro s PDV-om]</t>
  </si>
  <si>
    <t>[Za potrebe provedbe aktivnosti i rada s ciljanom skupinom projekta, udruga će kupiti uredski materijal u vrijednosti od 265,45 eura s PDV-om. Didaktička oprema se sastoji od sljedećih elemenata: ___________].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</si>
  <si>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199,08 eura s PDV-om, a prijeloma i tiska materijala 2,65 eura PDV-om po primjerku.  Izraditi će se 50 edukacijskih materijala te je ukupan trošak prijeloma i tiska 132,72 eura + trošak grafičkog oblikovanja = 331,81 euro]</t>
  </si>
  <si>
    <t>[Za provedbu aktivnosti br. 2 predviđen je najam dvorane na dva dana. Najam dvorane kapaciteta 50 osoba iznosi 132,72 eura s PDV-om dnevno.  Ukupan predviđeni trošak je 265,45 eura]</t>
  </si>
  <si>
    <t>[Za provedbu aktivnosti br. 3 predviđeni su troškovi najma prostora za održavanje okruglog stola do 50 osoba te troškovi osvježenja za sudionike. Ukupan trošak najma prostora za jedan dan je 66,36 eura s PDV-om, a trošak osvježenja 1,99 eura po osobi. Ukupan trošak je 1,99 * 50 osoba = 99,54 eura + trošak najma = 165,90 eura]</t>
  </si>
  <si>
    <t>[Tijekom provedbe projekta udruga će imati povećane izdatke za vođenje knjigovodstva udruge u odnosu na redovne izdatke za vođenje knjigovodstva. Mjesečna naknada knjigovodstvenom servisu tijekom trajanja projekta je 66,36 eura mjesečno, a ukupno tijekom 12 mjeseci provedbe trošak je 796,34 eura]</t>
  </si>
  <si>
    <t>5.4. Naknada knjigovodstvenom servisu za potrebe projekta</t>
  </si>
  <si>
    <t>5.2. Dio troškova kao što su uredski materijal, sitan inventar, telefon, pošta i drugi indirektni troškovi koji nisu povezani sa provedbom programa/projekta</t>
  </si>
  <si>
    <t>[Tijekom provedbe projekta udruga će imati povećane neizravne troškove zbog provedbe aktivnosti. U skladu s Uputama za prijavitelje, udruga će koristiti određeni postotak dopuštenih neizravnih troškova  za vrijeme trajanja projekta u mjesečnom iznosu od 39,82 eura s PDV-om, a ukupno tijekom 12 mjeseci provedbe trošak je 477,80 eura s PDV-om]</t>
  </si>
  <si>
    <t>[Tijekom provedbe projekta udruga će imati neizravne troškove koji se odnose na režijske troškove (troškove energije, vode, odvoza komunalnog otpada)]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</si>
  <si>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132,72 eura, a ukupno tijekom 12 mjeseci provedbe trošak je 1.592,67 eura.]</t>
  </si>
  <si>
    <t>5.3. Troškovi energije, vode, odvoza komunalnog otpada (financira se od strane Općine Viškovo u 100% iznosu)</t>
  </si>
  <si>
    <t>Obrazac proračuna - Javni poziv za predlaganje programa javnih potreba iz ostalih društvenih područja za 2023. godinu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</si>
</sst>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0.0"/>
  </numFmts>
  <fonts count="6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14" fillId="2" borderId="7" applyNumberFormat="0" applyAlignment="0" applyProtection="0"/>
    <xf numFmtId="0" fontId="54" fillId="42" borderId="8" applyNumberFormat="0" applyAlignment="0" applyProtection="0"/>
    <xf numFmtId="0" fontId="12" fillId="0" borderId="9" applyNumberFormat="0" applyFill="0" applyAlignment="0" applyProtection="0"/>
    <xf numFmtId="0" fontId="55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28" fillId="51" borderId="19" xfId="0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>
      <alignment horizontal="center" vertical="center"/>
    </xf>
    <xf numFmtId="0" fontId="29" fillId="51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4" fillId="0" borderId="21" xfId="0" applyFont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left" vertical="top" wrapText="1"/>
      <protection/>
    </xf>
    <xf numFmtId="0" fontId="21" fillId="0" borderId="22" xfId="0" applyFont="1" applyBorder="1" applyAlignment="1">
      <alignment/>
    </xf>
    <xf numFmtId="4" fontId="28" fillId="51" borderId="19" xfId="0" applyNumberFormat="1" applyFont="1" applyFill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 wrapText="1"/>
      <protection/>
    </xf>
    <xf numFmtId="4" fontId="27" fillId="0" borderId="0" xfId="0" applyNumberFormat="1" applyFont="1" applyBorder="1" applyAlignment="1" applyProtection="1">
      <alignment horizontal="left" vertical="top" wrapText="1"/>
      <protection/>
    </xf>
    <xf numFmtId="4" fontId="30" fillId="9" borderId="17" xfId="0" applyNumberFormat="1" applyFont="1" applyFill="1" applyBorder="1" applyAlignment="1" applyProtection="1">
      <alignment horizontal="center" vertical="center" wrapText="1"/>
      <protection/>
    </xf>
    <xf numFmtId="4" fontId="22" fillId="9" borderId="17" xfId="0" applyNumberFormat="1" applyFont="1" applyFill="1" applyBorder="1" applyAlignment="1" applyProtection="1">
      <alignment horizontal="left" vertical="center" wrapText="1"/>
      <protection/>
    </xf>
    <xf numFmtId="4" fontId="28" fillId="0" borderId="17" xfId="0" applyNumberFormat="1" applyFont="1" applyBorder="1" applyAlignment="1" applyProtection="1">
      <alignment horizontal="left" vertical="center" wrapText="1"/>
      <protection locked="0"/>
    </xf>
    <xf numFmtId="4" fontId="21" fillId="0" borderId="17" xfId="0" applyNumberFormat="1" applyFont="1" applyBorder="1" applyAlignment="1" applyProtection="1">
      <alignment horizontal="left" vertical="center" wrapText="1"/>
      <protection locked="0"/>
    </xf>
    <xf numFmtId="4" fontId="23" fillId="0" borderId="17" xfId="0" applyNumberFormat="1" applyFont="1" applyFill="1" applyBorder="1" applyAlignment="1">
      <alignment horizontal="left" vertical="center" wrapText="1"/>
    </xf>
    <xf numFmtId="4" fontId="21" fillId="0" borderId="17" xfId="0" applyNumberFormat="1" applyFont="1" applyBorder="1" applyAlignment="1">
      <alignment horizontal="left" vertical="center" wrapText="1"/>
    </xf>
    <xf numFmtId="4" fontId="22" fillId="9" borderId="17" xfId="0" applyNumberFormat="1" applyFont="1" applyFill="1" applyBorder="1" applyAlignment="1" applyProtection="1">
      <alignment horizontal="center" vertical="center" wrapText="1"/>
      <protection/>
    </xf>
    <xf numFmtId="4" fontId="22" fillId="48" borderId="17" xfId="0" applyNumberFormat="1" applyFont="1" applyFill="1" applyBorder="1" applyAlignment="1">
      <alignment horizontal="left" vertical="center" wrapText="1"/>
    </xf>
    <xf numFmtId="4" fontId="22" fillId="0" borderId="17" xfId="0" applyNumberFormat="1" applyFont="1" applyBorder="1" applyAlignment="1">
      <alignment horizontal="left" vertical="center" wrapText="1"/>
    </xf>
    <xf numFmtId="4" fontId="21" fillId="0" borderId="0" xfId="0" applyNumberFormat="1" applyFont="1" applyBorder="1" applyAlignment="1">
      <alignment horizontal="left" vertical="center" wrapText="1"/>
    </xf>
    <xf numFmtId="4" fontId="25" fillId="0" borderId="0" xfId="0" applyNumberFormat="1" applyFont="1" applyBorder="1" applyAlignment="1" applyProtection="1">
      <alignment horizontal="left" vertical="center" wrapText="1"/>
      <protection locked="0"/>
    </xf>
    <xf numFmtId="4" fontId="21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0" xfId="0" applyNumberFormat="1" applyFont="1" applyBorder="1" applyAlignment="1">
      <alignment horizontal="left" vertical="center"/>
    </xf>
    <xf numFmtId="4" fontId="21" fillId="9" borderId="17" xfId="0" applyNumberFormat="1" applyFont="1" applyFill="1" applyBorder="1" applyAlignment="1">
      <alignment/>
    </xf>
    <xf numFmtId="4" fontId="21" fillId="9" borderId="17" xfId="0" applyNumberFormat="1" applyFont="1" applyFill="1" applyBorder="1" applyAlignment="1" applyProtection="1">
      <alignment horizontal="center" vertical="center" wrapText="1"/>
      <protection/>
    </xf>
    <xf numFmtId="4" fontId="21" fillId="0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22" fillId="0" borderId="17" xfId="0" applyNumberFormat="1" applyFont="1" applyFill="1" applyBorder="1" applyAlignment="1">
      <alignment horizontal="right" vertical="center" wrapText="1"/>
    </xf>
    <xf numFmtId="4" fontId="22" fillId="9" borderId="17" xfId="0" applyNumberFormat="1" applyFont="1" applyFill="1" applyBorder="1" applyAlignment="1">
      <alignment horizontal="right" vertical="center" wrapText="1"/>
    </xf>
    <xf numFmtId="4" fontId="22" fillId="0" borderId="17" xfId="0" applyNumberFormat="1" applyFont="1" applyBorder="1" applyAlignment="1">
      <alignment wrapText="1"/>
    </xf>
    <xf numFmtId="4" fontId="22" fillId="0" borderId="17" xfId="0" applyNumberFormat="1" applyFont="1" applyBorder="1" applyAlignment="1">
      <alignment/>
    </xf>
    <xf numFmtId="4" fontId="22" fillId="9" borderId="17" xfId="0" applyNumberFormat="1" applyFont="1" applyFill="1" applyBorder="1" applyAlignment="1">
      <alignment/>
    </xf>
    <xf numFmtId="4" fontId="21" fillId="0" borderId="17" xfId="0" applyNumberFormat="1" applyFont="1" applyBorder="1" applyAlignment="1">
      <alignment horizontal="right" vertical="center" wrapText="1"/>
    </xf>
    <xf numFmtId="4" fontId="22" fillId="0" borderId="17" xfId="0" applyNumberFormat="1" applyFont="1" applyFill="1" applyBorder="1" applyAlignment="1">
      <alignment/>
    </xf>
    <xf numFmtId="4" fontId="21" fillId="0" borderId="18" xfId="0" applyNumberFormat="1" applyFont="1" applyBorder="1" applyAlignment="1">
      <alignment horizontal="right" vertical="center" wrapText="1"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52" borderId="25" xfId="0" applyFont="1" applyFill="1" applyBorder="1" applyAlignment="1" applyProtection="1">
      <alignment horizontal="center" vertical="center" wrapText="1"/>
      <protection/>
    </xf>
    <xf numFmtId="0" fontId="31" fillId="0" borderId="26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1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10"/>
  <sheetViews>
    <sheetView tabSelected="1" zoomScale="80" zoomScaleNormal="80" zoomScalePageLayoutView="0" workbookViewId="0" topLeftCell="A1">
      <selection activeCell="H7" sqref="H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84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64"/>
      <c r="B1" s="60"/>
      <c r="C1" s="69"/>
      <c r="D1" s="60"/>
      <c r="E1" s="60"/>
      <c r="F1" s="61" t="s">
        <v>48</v>
      </c>
    </row>
    <row r="2" spans="1:6" s="5" customFormat="1" ht="45" customHeight="1">
      <c r="A2" s="65" t="s">
        <v>47</v>
      </c>
      <c r="B2" s="3"/>
      <c r="C2" s="70"/>
      <c r="D2" s="112"/>
      <c r="E2" s="58"/>
      <c r="F2" s="62"/>
    </row>
    <row r="3" spans="1:6" s="5" customFormat="1" ht="23.25" customHeight="1">
      <c r="A3" s="66"/>
      <c r="B3" s="3"/>
      <c r="C3" s="70"/>
      <c r="D3" s="112"/>
      <c r="E3" s="58"/>
      <c r="F3" s="62"/>
    </row>
    <row r="4" spans="1:6" ht="29.25" customHeight="1">
      <c r="A4" s="67"/>
      <c r="B4" s="11"/>
      <c r="C4" s="71"/>
      <c r="D4" s="112"/>
      <c r="E4" s="58"/>
      <c r="F4" s="63"/>
    </row>
    <row r="5" spans="1:6" ht="37.5" customHeight="1">
      <c r="A5" s="109" t="s">
        <v>6</v>
      </c>
      <c r="B5" s="110"/>
      <c r="C5" s="110"/>
      <c r="D5" s="110"/>
      <c r="E5" s="110"/>
      <c r="F5" s="111"/>
    </row>
    <row r="6" spans="1:6" ht="37.5" customHeight="1">
      <c r="A6" s="106" t="s">
        <v>11</v>
      </c>
      <c r="B6" s="107"/>
      <c r="C6" s="107"/>
      <c r="D6" s="107"/>
      <c r="E6" s="107"/>
      <c r="F6" s="108"/>
    </row>
    <row r="7" spans="1:72" s="10" customFormat="1" ht="75" customHeight="1">
      <c r="A7" s="103" t="s">
        <v>75</v>
      </c>
      <c r="B7" s="104"/>
      <c r="C7" s="104"/>
      <c r="D7" s="104"/>
      <c r="E7" s="104"/>
      <c r="F7" s="10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101" t="s">
        <v>30</v>
      </c>
      <c r="B8" s="102"/>
      <c r="C8" s="102"/>
      <c r="D8" s="102"/>
      <c r="E8" s="102"/>
      <c r="F8" s="102"/>
    </row>
    <row r="9" spans="1:6" s="6" customFormat="1" ht="101.25" customHeight="1">
      <c r="A9" s="36" t="s">
        <v>0</v>
      </c>
      <c r="B9" s="36" t="s">
        <v>44</v>
      </c>
      <c r="C9" s="72" t="s">
        <v>55</v>
      </c>
      <c r="D9" s="36" t="s">
        <v>56</v>
      </c>
      <c r="E9" s="59" t="s">
        <v>45</v>
      </c>
      <c r="F9" s="36" t="s">
        <v>29</v>
      </c>
    </row>
    <row r="10" spans="1:6" s="6" customFormat="1" ht="47.25" customHeight="1">
      <c r="A10" s="18" t="s">
        <v>38</v>
      </c>
      <c r="B10" s="18"/>
      <c r="C10" s="73"/>
      <c r="D10" s="88"/>
      <c r="E10" s="88"/>
      <c r="F10" s="19"/>
    </row>
    <row r="11" spans="1:6" s="6" customFormat="1" ht="27.75" customHeight="1">
      <c r="A11" s="18" t="s">
        <v>39</v>
      </c>
      <c r="B11" s="18"/>
      <c r="C11" s="73"/>
      <c r="D11" s="88"/>
      <c r="E11" s="88"/>
      <c r="F11" s="19"/>
    </row>
    <row r="12" spans="1:6" s="6" customFormat="1" ht="91.5" customHeight="1">
      <c r="A12" s="18" t="s">
        <v>4</v>
      </c>
      <c r="B12" s="18"/>
      <c r="C12" s="73"/>
      <c r="D12" s="89"/>
      <c r="E12" s="89"/>
      <c r="F12" s="49" t="s">
        <v>46</v>
      </c>
    </row>
    <row r="13" spans="1:6" s="5" customFormat="1" ht="55.5" customHeight="1">
      <c r="A13" s="33" t="s">
        <v>7</v>
      </c>
      <c r="B13" s="33"/>
      <c r="C13" s="74"/>
      <c r="D13" s="90"/>
      <c r="E13" s="90"/>
      <c r="F13" s="29" t="s">
        <v>57</v>
      </c>
    </row>
    <row r="14" spans="1:6" s="5" customFormat="1" ht="45.75" customHeight="1">
      <c r="A14" s="33" t="s">
        <v>8</v>
      </c>
      <c r="B14" s="33"/>
      <c r="C14" s="74"/>
      <c r="D14" s="90"/>
      <c r="E14" s="90"/>
      <c r="F14" s="29" t="s">
        <v>58</v>
      </c>
    </row>
    <row r="15" spans="1:6" s="5" customFormat="1" ht="12.75">
      <c r="A15" s="33" t="s">
        <v>41</v>
      </c>
      <c r="B15" s="33"/>
      <c r="C15" s="74"/>
      <c r="D15" s="90"/>
      <c r="E15" s="90"/>
      <c r="F15" s="29"/>
    </row>
    <row r="16" spans="1:6" s="5" customFormat="1" ht="20.25" customHeight="1">
      <c r="A16" s="52" t="s">
        <v>42</v>
      </c>
      <c r="B16" s="52"/>
      <c r="C16" s="54">
        <f>SUM(C13,C14)</f>
        <v>0</v>
      </c>
      <c r="D16" s="91">
        <f>SUM(D13,D14)</f>
        <v>0</v>
      </c>
      <c r="E16" s="91">
        <f>SUM(E13,E14)</f>
        <v>0</v>
      </c>
      <c r="F16" s="53"/>
    </row>
    <row r="17" spans="1:6" s="6" customFormat="1" ht="51">
      <c r="A17" s="18" t="s">
        <v>3</v>
      </c>
      <c r="B17" s="18"/>
      <c r="C17" s="73"/>
      <c r="D17" s="89"/>
      <c r="E17" s="89"/>
      <c r="F17" s="15"/>
    </row>
    <row r="18" spans="1:6" s="5" customFormat="1" ht="68.25" customHeight="1">
      <c r="A18" s="33" t="s">
        <v>27</v>
      </c>
      <c r="B18" s="33"/>
      <c r="C18" s="74"/>
      <c r="D18" s="90"/>
      <c r="E18" s="90"/>
      <c r="F18" s="29" t="s">
        <v>59</v>
      </c>
    </row>
    <row r="19" spans="1:6" s="5" customFormat="1" ht="59.25" customHeight="1">
      <c r="A19" s="33" t="s">
        <v>28</v>
      </c>
      <c r="B19" s="33"/>
      <c r="C19" s="74"/>
      <c r="D19" s="90"/>
      <c r="E19" s="90"/>
      <c r="F19" s="29" t="s">
        <v>60</v>
      </c>
    </row>
    <row r="20" spans="1:6" s="5" customFormat="1" ht="12.75">
      <c r="A20" s="20" t="s">
        <v>5</v>
      </c>
      <c r="B20" s="20"/>
      <c r="C20" s="75"/>
      <c r="D20" s="90"/>
      <c r="E20" s="90"/>
      <c r="F20" s="21"/>
    </row>
    <row r="21" spans="1:6" s="5" customFormat="1" ht="19.5" customHeight="1">
      <c r="A21" s="52" t="s">
        <v>40</v>
      </c>
      <c r="B21" s="52"/>
      <c r="C21" s="54">
        <f>SUM(C18:C20)</f>
        <v>0</v>
      </c>
      <c r="D21" s="91">
        <f>SUM(D18:D20)</f>
        <v>0</v>
      </c>
      <c r="E21" s="91">
        <f>+E16</f>
        <v>0</v>
      </c>
      <c r="F21" s="53"/>
    </row>
    <row r="22" spans="1:6" s="6" customFormat="1" ht="27.75" customHeight="1">
      <c r="A22" s="13" t="s">
        <v>43</v>
      </c>
      <c r="B22" s="13"/>
      <c r="C22" s="43">
        <f>C21+C16</f>
        <v>0</v>
      </c>
      <c r="D22" s="92">
        <f>D21+D16</f>
        <v>0</v>
      </c>
      <c r="E22" s="92">
        <f>SUM(C22:D22)</f>
        <v>0</v>
      </c>
      <c r="F22" s="14"/>
    </row>
    <row r="23" spans="1:6" s="5" customFormat="1" ht="56.25" customHeight="1">
      <c r="A23" s="18" t="s">
        <v>10</v>
      </c>
      <c r="B23" s="18"/>
      <c r="C23" s="73"/>
      <c r="D23" s="89"/>
      <c r="E23" s="89"/>
      <c r="F23" s="15"/>
    </row>
    <row r="24" spans="1:6" s="5" customFormat="1" ht="59.25" customHeight="1">
      <c r="A24" s="33" t="s">
        <v>19</v>
      </c>
      <c r="B24" s="33"/>
      <c r="C24" s="74"/>
      <c r="D24" s="93"/>
      <c r="E24" s="93"/>
      <c r="F24" s="30" t="s">
        <v>61</v>
      </c>
    </row>
    <row r="25" spans="1:6" s="5" customFormat="1" ht="53.25" customHeight="1">
      <c r="A25" s="33" t="s">
        <v>21</v>
      </c>
      <c r="B25" s="33"/>
      <c r="C25" s="74"/>
      <c r="D25" s="93"/>
      <c r="E25" s="93"/>
      <c r="F25" s="30" t="s">
        <v>62</v>
      </c>
    </row>
    <row r="26" spans="1:6" s="5" customFormat="1" ht="12.75">
      <c r="A26" s="20" t="s">
        <v>20</v>
      </c>
      <c r="B26" s="20"/>
      <c r="C26" s="75"/>
      <c r="D26" s="93"/>
      <c r="E26" s="93"/>
      <c r="F26" s="31"/>
    </row>
    <row r="27" spans="1:6" s="5" customFormat="1" ht="20.25" customHeight="1">
      <c r="A27" s="23" t="s">
        <v>33</v>
      </c>
      <c r="B27" s="23"/>
      <c r="C27" s="44">
        <f>SUM(C24:C26)</f>
        <v>0</v>
      </c>
      <c r="D27" s="94">
        <f>SUM(D24:D26)</f>
        <v>0</v>
      </c>
      <c r="E27" s="94">
        <f>SUM(E24:E26)</f>
        <v>0</v>
      </c>
      <c r="F27" s="24"/>
    </row>
    <row r="28" spans="1:6" s="5" customFormat="1" ht="12.75">
      <c r="A28" s="22"/>
      <c r="B28" s="22"/>
      <c r="C28" s="76"/>
      <c r="D28" s="93"/>
      <c r="E28" s="93"/>
      <c r="F28" s="16"/>
    </row>
    <row r="29" spans="1:6" s="6" customFormat="1" ht="61.5" customHeight="1">
      <c r="A29" s="18" t="s">
        <v>49</v>
      </c>
      <c r="B29" s="18"/>
      <c r="C29" s="73"/>
      <c r="D29" s="89"/>
      <c r="E29" s="89"/>
      <c r="F29" s="15"/>
    </row>
    <row r="30" spans="1:6" s="5" customFormat="1" ht="39" customHeight="1">
      <c r="A30" s="33" t="s">
        <v>22</v>
      </c>
      <c r="B30" s="33"/>
      <c r="C30" s="74"/>
      <c r="D30" s="95"/>
      <c r="E30" s="95"/>
      <c r="F30" s="32" t="s">
        <v>63</v>
      </c>
    </row>
    <row r="31" spans="1:6" s="5" customFormat="1" ht="64.5" customHeight="1">
      <c r="A31" s="33" t="s">
        <v>52</v>
      </c>
      <c r="B31" s="33"/>
      <c r="C31" s="74"/>
      <c r="D31" s="96"/>
      <c r="E31" s="96"/>
      <c r="F31" s="32" t="s">
        <v>64</v>
      </c>
    </row>
    <row r="32" spans="1:6" s="5" customFormat="1" ht="12.75">
      <c r="A32" s="20" t="s">
        <v>1</v>
      </c>
      <c r="B32" s="20"/>
      <c r="C32" s="75"/>
      <c r="D32" s="96"/>
      <c r="E32" s="96"/>
      <c r="F32" s="27"/>
    </row>
    <row r="33" spans="1:6" s="6" customFormat="1" ht="19.5" customHeight="1">
      <c r="A33" s="13" t="s">
        <v>34</v>
      </c>
      <c r="B33" s="13"/>
      <c r="C33" s="43">
        <f>SUM(C30:C32)</f>
        <v>0</v>
      </c>
      <c r="D33" s="97">
        <f>SUM(D30:D32)</f>
        <v>0</v>
      </c>
      <c r="E33" s="97">
        <f>SUM(E30:E32)</f>
        <v>0</v>
      </c>
      <c r="F33" s="17"/>
    </row>
    <row r="34" spans="1:6" s="5" customFormat="1" ht="12.75">
      <c r="A34" s="25"/>
      <c r="B34" s="25"/>
      <c r="C34" s="77"/>
      <c r="D34" s="98"/>
      <c r="E34" s="98"/>
      <c r="F34" s="28"/>
    </row>
    <row r="35" spans="1:6" s="6" customFormat="1" ht="78.75" customHeight="1">
      <c r="A35" s="18" t="s">
        <v>9</v>
      </c>
      <c r="B35" s="18"/>
      <c r="C35" s="73"/>
      <c r="D35" s="89"/>
      <c r="E35" s="89"/>
      <c r="F35" s="15"/>
    </row>
    <row r="36" spans="1:6" s="5" customFormat="1" ht="147" customHeight="1">
      <c r="A36" s="34" t="s">
        <v>23</v>
      </c>
      <c r="B36" s="34"/>
      <c r="C36" s="74"/>
      <c r="D36" s="95"/>
      <c r="E36" s="95"/>
      <c r="F36" s="32" t="s">
        <v>65</v>
      </c>
    </row>
    <row r="37" spans="1:6" s="5" customFormat="1" ht="53.25" customHeight="1">
      <c r="A37" s="34" t="s">
        <v>25</v>
      </c>
      <c r="B37" s="34"/>
      <c r="C37" s="74"/>
      <c r="D37" s="95"/>
      <c r="E37" s="95"/>
      <c r="F37" s="32" t="s">
        <v>66</v>
      </c>
    </row>
    <row r="38" spans="1:6" s="5" customFormat="1" ht="92.25" customHeight="1">
      <c r="A38" s="34" t="s">
        <v>24</v>
      </c>
      <c r="B38" s="34"/>
      <c r="C38" s="74"/>
      <c r="D38" s="95"/>
      <c r="E38" s="95"/>
      <c r="F38" s="32" t="s">
        <v>67</v>
      </c>
    </row>
    <row r="39" spans="1:6" s="5" customFormat="1" ht="12.75">
      <c r="A39" s="26" t="s">
        <v>2</v>
      </c>
      <c r="B39" s="26"/>
      <c r="C39" s="75"/>
      <c r="D39" s="95"/>
      <c r="E39" s="95"/>
      <c r="F39" s="27"/>
    </row>
    <row r="40" spans="1:6" s="6" customFormat="1" ht="20.25" customHeight="1">
      <c r="A40" s="13" t="s">
        <v>35</v>
      </c>
      <c r="B40" s="13"/>
      <c r="C40" s="43">
        <f>SUM(C36:C39)</f>
        <v>0</v>
      </c>
      <c r="D40" s="97">
        <f>SUM(D36:D39)</f>
        <v>0</v>
      </c>
      <c r="E40" s="97">
        <f>SUM(E36:E39)</f>
        <v>0</v>
      </c>
      <c r="F40" s="17"/>
    </row>
    <row r="41" spans="1:6" s="6" customFormat="1" ht="129.75" customHeight="1">
      <c r="A41" s="18" t="s">
        <v>50</v>
      </c>
      <c r="B41" s="18"/>
      <c r="C41" s="73"/>
      <c r="D41" s="89"/>
      <c r="E41" s="89"/>
      <c r="F41" s="15"/>
    </row>
    <row r="42" spans="1:6" s="5" customFormat="1" ht="92.25" customHeight="1">
      <c r="A42" s="34" t="s">
        <v>26</v>
      </c>
      <c r="B42" s="34"/>
      <c r="C42" s="74"/>
      <c r="D42" s="95"/>
      <c r="E42" s="95"/>
      <c r="F42" s="32" t="s">
        <v>73</v>
      </c>
    </row>
    <row r="43" spans="1:6" s="5" customFormat="1" ht="105.75" customHeight="1">
      <c r="A43" s="34" t="s">
        <v>70</v>
      </c>
      <c r="B43" s="34"/>
      <c r="C43" s="74"/>
      <c r="D43" s="95"/>
      <c r="E43" s="95"/>
      <c r="F43" s="32" t="s">
        <v>71</v>
      </c>
    </row>
    <row r="44" spans="1:6" s="5" customFormat="1" ht="105.75" customHeight="1">
      <c r="A44" s="34" t="s">
        <v>74</v>
      </c>
      <c r="B44" s="34"/>
      <c r="C44" s="74"/>
      <c r="D44" s="95"/>
      <c r="E44" s="95"/>
      <c r="F44" s="32" t="s">
        <v>72</v>
      </c>
    </row>
    <row r="45" spans="1:6" s="5" customFormat="1" ht="88.5" customHeight="1">
      <c r="A45" s="35" t="s">
        <v>69</v>
      </c>
      <c r="B45" s="35"/>
      <c r="C45" s="74"/>
      <c r="D45" s="95"/>
      <c r="E45" s="95"/>
      <c r="F45" s="32" t="s">
        <v>68</v>
      </c>
    </row>
    <row r="46" spans="1:6" s="5" customFormat="1" ht="12.75">
      <c r="A46" s="26" t="s">
        <v>32</v>
      </c>
      <c r="B46" s="26"/>
      <c r="C46" s="75"/>
      <c r="D46" s="95"/>
      <c r="E46" s="95"/>
      <c r="F46" s="27"/>
    </row>
    <row r="47" spans="1:6" s="6" customFormat="1" ht="33.75" customHeight="1">
      <c r="A47" s="13" t="s">
        <v>36</v>
      </c>
      <c r="B47" s="13"/>
      <c r="C47" s="56">
        <f>SUM(C42:C46)</f>
        <v>0</v>
      </c>
      <c r="D47" s="97">
        <f>SUM(D42:D46)</f>
        <v>0</v>
      </c>
      <c r="E47" s="97">
        <f>SUM(E42:E46)</f>
        <v>0</v>
      </c>
      <c r="F47" s="57" t="s">
        <v>51</v>
      </c>
    </row>
    <row r="48" spans="1:6" s="6" customFormat="1" ht="33.75" customHeight="1">
      <c r="A48" s="13" t="s">
        <v>37</v>
      </c>
      <c r="B48" s="13"/>
      <c r="C48" s="56">
        <f>C47+C40+C33+C27+C22</f>
        <v>0</v>
      </c>
      <c r="D48" s="97">
        <f>D47+D40+D33+D27+D22</f>
        <v>0</v>
      </c>
      <c r="E48" s="97">
        <f>E47+E40+E33+E27+E22</f>
        <v>0</v>
      </c>
      <c r="F48" s="42" t="e">
        <f>D48/C48*100</f>
        <v>#DIV/0!</v>
      </c>
    </row>
    <row r="49" spans="1:6" s="6" customFormat="1" ht="24" customHeight="1">
      <c r="A49" s="46"/>
      <c r="B49" s="46"/>
      <c r="C49" s="47"/>
      <c r="D49" s="99"/>
      <c r="E49" s="99"/>
      <c r="F49" s="48"/>
    </row>
    <row r="50" spans="1:6" s="6" customFormat="1" ht="24" customHeight="1">
      <c r="A50" s="37" t="s">
        <v>13</v>
      </c>
      <c r="B50" s="37"/>
      <c r="C50" s="78" t="s">
        <v>12</v>
      </c>
      <c r="D50" s="99"/>
      <c r="E50" s="99"/>
      <c r="F50" s="51"/>
    </row>
    <row r="51" spans="1:6" s="6" customFormat="1" ht="24" customHeight="1">
      <c r="A51" s="39" t="s">
        <v>14</v>
      </c>
      <c r="B51" s="39"/>
      <c r="C51" s="79"/>
      <c r="D51" s="99"/>
      <c r="E51" s="99"/>
      <c r="F51" s="51"/>
    </row>
    <row r="52" spans="1:6" s="6" customFormat="1" ht="24" customHeight="1">
      <c r="A52" s="39" t="s">
        <v>15</v>
      </c>
      <c r="B52" s="39"/>
      <c r="C52" s="79"/>
      <c r="D52" s="99"/>
      <c r="E52" s="99"/>
      <c r="F52" s="51"/>
    </row>
    <row r="53" spans="1:6" s="6" customFormat="1" ht="24" customHeight="1">
      <c r="A53" s="39" t="s">
        <v>16</v>
      </c>
      <c r="B53" s="39"/>
      <c r="C53" s="79"/>
      <c r="D53" s="99"/>
      <c r="E53" s="99"/>
      <c r="F53" s="51"/>
    </row>
    <row r="54" spans="1:6" s="6" customFormat="1" ht="24" customHeight="1">
      <c r="A54" s="39" t="s">
        <v>18</v>
      </c>
      <c r="B54" s="39"/>
      <c r="C54" s="79"/>
      <c r="D54" s="99"/>
      <c r="E54" s="99"/>
      <c r="F54" s="51"/>
    </row>
    <row r="55" spans="1:6" s="6" customFormat="1" ht="24" customHeight="1">
      <c r="A55" s="38" t="s">
        <v>17</v>
      </c>
      <c r="B55" s="38"/>
      <c r="C55" s="41">
        <f>C54+C53+C52+C51</f>
        <v>0</v>
      </c>
      <c r="D55" s="99"/>
      <c r="E55" s="99"/>
      <c r="F55" s="51"/>
    </row>
    <row r="56" spans="1:6" s="5" customFormat="1" ht="24" customHeight="1">
      <c r="A56" s="55"/>
      <c r="B56" s="55"/>
      <c r="C56" s="80"/>
      <c r="D56" s="98"/>
      <c r="E56" s="100"/>
      <c r="F56" s="50"/>
    </row>
    <row r="57" spans="1:5" s="5" customFormat="1" ht="22.5" customHeight="1">
      <c r="A57" s="7"/>
      <c r="B57" s="7"/>
      <c r="C57" s="81"/>
      <c r="D57" s="83"/>
      <c r="E57" s="83"/>
    </row>
    <row r="58" spans="1:5" s="5" customFormat="1" ht="54" customHeight="1">
      <c r="A58" s="40" t="s">
        <v>31</v>
      </c>
      <c r="B58" s="40"/>
      <c r="C58" s="45">
        <f>C55</f>
        <v>0</v>
      </c>
      <c r="D58" s="83"/>
      <c r="E58" s="83"/>
    </row>
    <row r="59" spans="1:3" s="5" customFormat="1" ht="12.75">
      <c r="A59" s="7"/>
      <c r="B59" s="7"/>
      <c r="C59" s="81"/>
    </row>
    <row r="60" spans="1:3" s="5" customFormat="1" ht="26.25" customHeight="1">
      <c r="A60" s="7"/>
      <c r="B60" s="7"/>
      <c r="C60" s="81"/>
    </row>
    <row r="61" spans="1:6" s="5" customFormat="1" ht="15" customHeight="1">
      <c r="A61" s="7"/>
      <c r="B61" s="7"/>
      <c r="C61" s="86"/>
      <c r="D61" s="6"/>
      <c r="E61" s="6"/>
      <c r="F61" s="68"/>
    </row>
    <row r="62" spans="1:6" s="6" customFormat="1" ht="16.5" customHeight="1">
      <c r="A62" s="7"/>
      <c r="B62" s="7"/>
      <c r="C62" s="87" t="s">
        <v>54</v>
      </c>
      <c r="D62" s="5"/>
      <c r="E62" s="5"/>
      <c r="F62" s="5" t="s">
        <v>53</v>
      </c>
    </row>
    <row r="63" spans="1:6" ht="12.75">
      <c r="A63" s="7"/>
      <c r="B63" s="7"/>
      <c r="C63" s="81"/>
      <c r="D63" s="5"/>
      <c r="E63" s="5"/>
      <c r="F63" s="5"/>
    </row>
    <row r="64" spans="1:6" s="5" customFormat="1" ht="12.75">
      <c r="A64" s="7"/>
      <c r="B64" s="7"/>
      <c r="C64" s="81"/>
      <c r="D64" s="6"/>
      <c r="E64" s="6"/>
      <c r="F64" s="6"/>
    </row>
    <row r="65" spans="1:5" s="5" customFormat="1" ht="39" customHeight="1">
      <c r="A65" s="9"/>
      <c r="B65" s="9"/>
      <c r="C65" s="82"/>
      <c r="D65" s="8"/>
      <c r="E65" s="8"/>
    </row>
    <row r="66" spans="1:5" s="5" customFormat="1" ht="12.75">
      <c r="A66" s="7"/>
      <c r="B66" s="7"/>
      <c r="C66" s="81"/>
      <c r="D66" s="8"/>
      <c r="E66" s="8"/>
    </row>
    <row r="67" spans="3:5" s="5" customFormat="1" ht="12.75">
      <c r="C67" s="83"/>
      <c r="D67" s="8"/>
      <c r="E67" s="8"/>
    </row>
    <row r="68" spans="1:6" s="6" customFormat="1" ht="38.25" customHeight="1">
      <c r="A68" s="5"/>
      <c r="B68" s="5"/>
      <c r="C68" s="83"/>
      <c r="D68" s="8"/>
      <c r="E68" s="8"/>
      <c r="F68" s="5"/>
    </row>
    <row r="69" spans="1:5" s="5" customFormat="1" ht="12.75">
      <c r="A69" s="1"/>
      <c r="B69" s="1"/>
      <c r="C69" s="84"/>
      <c r="D69" s="8"/>
      <c r="E69" s="8"/>
    </row>
    <row r="70" spans="1:5" s="5" customFormat="1" ht="12.75">
      <c r="A70" s="1"/>
      <c r="B70" s="1"/>
      <c r="C70" s="84"/>
      <c r="D70" s="8"/>
      <c r="E70" s="8"/>
    </row>
    <row r="71" spans="1:6" s="6" customFormat="1" ht="38.25" customHeight="1">
      <c r="A71" s="1"/>
      <c r="B71" s="1"/>
      <c r="C71" s="84"/>
      <c r="D71" s="8"/>
      <c r="E71" s="8"/>
      <c r="F71" s="5"/>
    </row>
    <row r="72" spans="1:5" s="5" customFormat="1" ht="12.75">
      <c r="A72" s="1"/>
      <c r="B72" s="1"/>
      <c r="C72" s="84"/>
      <c r="D72" s="8"/>
      <c r="E72" s="8"/>
    </row>
    <row r="73" spans="1:3" s="5" customFormat="1" ht="12.75">
      <c r="A73" s="1"/>
      <c r="B73" s="1"/>
      <c r="C73" s="84"/>
    </row>
    <row r="74" spans="1:3" s="5" customFormat="1" ht="12.75">
      <c r="A74" s="1"/>
      <c r="B74" s="1"/>
      <c r="C74" s="84"/>
    </row>
    <row r="75" spans="1:6" s="5" customFormat="1" ht="12.75">
      <c r="A75" s="1"/>
      <c r="B75" s="1"/>
      <c r="C75" s="84"/>
      <c r="D75" s="4"/>
      <c r="E75" s="4"/>
      <c r="F75"/>
    </row>
    <row r="76" spans="1:6" s="5" customFormat="1" ht="12.75">
      <c r="A76" s="1"/>
      <c r="B76" s="1"/>
      <c r="C76" s="84"/>
      <c r="D76" s="4"/>
      <c r="E76" s="4"/>
      <c r="F76"/>
    </row>
    <row r="77" spans="1:6" s="5" customFormat="1" ht="12.75">
      <c r="A77" s="1"/>
      <c r="B77" s="1"/>
      <c r="C77" s="84"/>
      <c r="D77" s="4"/>
      <c r="E77" s="4"/>
      <c r="F77"/>
    </row>
    <row r="78" spans="1:6" s="5" customFormat="1" ht="12.75">
      <c r="A78" s="1"/>
      <c r="B78" s="1"/>
      <c r="C78" s="84"/>
      <c r="D78" s="4"/>
      <c r="E78" s="4"/>
      <c r="F78"/>
    </row>
    <row r="79" spans="1:6" s="5" customFormat="1" ht="12.75">
      <c r="A79" s="1"/>
      <c r="B79" s="1"/>
      <c r="C79" s="84"/>
      <c r="D79" s="4"/>
      <c r="E79" s="4"/>
      <c r="F79"/>
    </row>
    <row r="80" spans="1:6" s="5" customFormat="1" ht="12.75">
      <c r="A80" s="1"/>
      <c r="B80" s="1"/>
      <c r="C80" s="84"/>
      <c r="D80" s="4"/>
      <c r="E80" s="4"/>
      <c r="F80"/>
    </row>
    <row r="81" spans="1:6" s="5" customFormat="1" ht="12.75">
      <c r="A81" s="1"/>
      <c r="B81" s="1"/>
      <c r="C81" s="84"/>
      <c r="D81" s="4"/>
      <c r="E81" s="4"/>
      <c r="F81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1:5" ht="12.75">
      <c r="A103"/>
      <c r="B103"/>
      <c r="C103" s="85"/>
      <c r="D103" s="4"/>
      <c r="E103" s="4"/>
    </row>
    <row r="104" spans="1:5" ht="12.75">
      <c r="A104"/>
      <c r="B104"/>
      <c r="C104" s="85"/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/>
      <c r="E109"/>
    </row>
    <row r="110" spans="4:5" ht="12.75">
      <c r="D110"/>
      <c r="E110"/>
    </row>
  </sheetData>
  <sheetProtection/>
  <mergeCells count="5">
    <mergeCell ref="A8:F8"/>
    <mergeCell ref="A7:F7"/>
    <mergeCell ref="A6:F6"/>
    <mergeCell ref="A5:F5"/>
    <mergeCell ref="D2:D4"/>
  </mergeCells>
  <printOptions/>
  <pageMargins left="0.7" right="0.7" top="0.75" bottom="0.75" header="0.3" footer="0.3"/>
  <pageSetup fitToHeight="0" fitToWidth="1" horizontalDpi="600" verticalDpi="600" orientation="landscape" paperSize="9" scale="64" r:id="rId3"/>
  <legacyDrawing r:id="rId2"/>
  <oleObjects>
    <oleObject progId="MSPhotoEd.3" shapeId="17768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Elena Grgurić</cp:lastModifiedBy>
  <cp:lastPrinted>2023-09-29T10:20:47Z</cp:lastPrinted>
  <dcterms:created xsi:type="dcterms:W3CDTF">2013-01-21T15:30:15Z</dcterms:created>
  <dcterms:modified xsi:type="dcterms:W3CDTF">2023-12-06T14:01:45Z</dcterms:modified>
  <cp:category/>
  <cp:version/>
  <cp:contentType/>
  <cp:contentStatus/>
</cp:coreProperties>
</file>